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acunovodstvo\Desktop\fin.plan 2023\"/>
    </mc:Choice>
  </mc:AlternateContent>
  <xr:revisionPtr revIDLastSave="0" documentId="13_ncr:1_{0026B081-1D6F-47F9-ADE8-EA582612D68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5" l="1"/>
  <c r="E13" i="5"/>
  <c r="D13" i="5"/>
  <c r="C13" i="5"/>
  <c r="B13" i="5"/>
  <c r="F12" i="5"/>
  <c r="E12" i="5"/>
  <c r="D12" i="5"/>
  <c r="C12" i="5"/>
  <c r="B12" i="5"/>
  <c r="F10" i="5"/>
  <c r="E10" i="5"/>
  <c r="D10" i="5"/>
  <c r="C10" i="5"/>
  <c r="B10" i="5"/>
</calcChain>
</file>

<file path=xl/sharedStrings.xml><?xml version="1.0" encoding="utf-8"?>
<sst xmlns="http://schemas.openxmlformats.org/spreadsheetml/2006/main" count="559" uniqueCount="150">
  <si>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</si>
  <si>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</si>
  <si>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</si>
  <si>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</si>
  <si>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</si>
  <si>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</si>
  <si>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</si>
  <si>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</si>
  <si>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</si>
  <si>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</si>
  <si>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</si>
  <si>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</si>
  <si>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</si>
  <si>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</si>
  <si>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</si>
  <si>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</si>
  <si>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</si>
  <si>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</si>
  <si>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</si>
  <si>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</si>
  <si>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</si>
  <si>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</si>
  <si>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</si>
  <si>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</si>
  <si>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</si>
  <si>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</si>
  <si>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</si>
  <si>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</si>
  <si>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</si>
  <si>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</si>
  <si>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</si>
  <si>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</si>
  <si>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</si>
  <si>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</si>
  <si>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</si>
  <si>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</si>
  <si>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</si>
  <si>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</si>
  <si>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</si>
  <si>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</si>
  <si>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</si>
  <si>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</si>
  <si>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Izvor financiranja xx</t>
  </si>
  <si>
    <t>Naziv izvora financiranja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</si>
  <si>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</si>
  <si>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</si>
  <si>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</si>
  <si>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</si>
  <si>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</si>
  <si>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</si>
  <si>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</si>
  <si>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</si>
  <si>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</si>
  <si>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</si>
  <si>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</si>
  <si>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</si>
  <si>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</si>
  <si>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</si>
  <si>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</si>
  <si>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</si>
  <si>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</si>
  <si>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</si>
  <si>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</si>
  <si>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</si>
  <si>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</si>
  <si>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Prihodi od imovine</t>
  </si>
  <si>
    <t xml:space="preserve">Prihodi od upravnih i adm.prist.,prihodi po posebnim propisima </t>
  </si>
  <si>
    <t>Prihodi od prodaje proizvoda i robe,usluga i donacija</t>
  </si>
  <si>
    <t>Vastiti prihodi</t>
  </si>
  <si>
    <t>Tekuće donacije</t>
  </si>
  <si>
    <t>Fond poravnanja</t>
  </si>
  <si>
    <t>Kazne,upravne mjere i ostali prihodi</t>
  </si>
  <si>
    <t>Prihod od nefinancijske imovine</t>
  </si>
  <si>
    <t>Rezultat poslovanja</t>
  </si>
  <si>
    <t>Manjak prihoda</t>
  </si>
  <si>
    <t>Ukupno</t>
  </si>
  <si>
    <t>Prihodi za posebne namjene-zdravstvo</t>
  </si>
  <si>
    <t>Pomoći</t>
  </si>
  <si>
    <t>Financijski rashodi</t>
  </si>
  <si>
    <t>Ostale kazne</t>
  </si>
  <si>
    <t xml:space="preserve">Prihod od nefinancijske imovine </t>
  </si>
  <si>
    <t>PROGRAM 3200</t>
  </si>
  <si>
    <t>Aktivnost A3200-01</t>
  </si>
  <si>
    <t>Tekuće i investicijsko održavanje</t>
  </si>
  <si>
    <t>Izvor financiranja 12</t>
  </si>
  <si>
    <t>Zakonski standard u zdravstvu</t>
  </si>
  <si>
    <t>Kapitalni projekt K3200-02</t>
  </si>
  <si>
    <t>PROGRAM 3215</t>
  </si>
  <si>
    <t>Redovna djelatnost zdravstvenih ustanova</t>
  </si>
  <si>
    <t>Aktivnost A3215-01</t>
  </si>
  <si>
    <t>Administracija i upravljanje</t>
  </si>
  <si>
    <t>Izvor financiranja 413</t>
  </si>
  <si>
    <t>Prihodi za posebne namjene zdravstvo</t>
  </si>
  <si>
    <t>Izvor financiranja 54</t>
  </si>
  <si>
    <t>Izvor financiranja 61</t>
  </si>
  <si>
    <t>Izvor financiranja 31</t>
  </si>
  <si>
    <t>Kapitalni projekt K3215-02</t>
  </si>
  <si>
    <t>Kapitalni izdaci-standard</t>
  </si>
  <si>
    <t>Kapitalni izdaci-iznad standarda</t>
  </si>
  <si>
    <t>Izvor financiranja 72</t>
  </si>
  <si>
    <t>07 Zdravstvo</t>
  </si>
  <si>
    <t>071 Medicinski proizvodi,pribor i oprema</t>
  </si>
  <si>
    <t>072 Službe za vanjske pacijente</t>
  </si>
  <si>
    <t>Dodatna ulaganja na građ.objektima</t>
  </si>
  <si>
    <t>Opće pomoći</t>
  </si>
  <si>
    <t>Dodatna ulaganja u građ.objekte</t>
  </si>
  <si>
    <t>Izvor financiranja 501</t>
  </si>
  <si>
    <t>PROGRAM 3240</t>
  </si>
  <si>
    <t>Poboljšanje uvjeta pružanja zdravstvene zaštite</t>
  </si>
  <si>
    <t>Kapitalni projekt K3240-02</t>
  </si>
  <si>
    <t>Kapitalni projekt K3240-05</t>
  </si>
  <si>
    <t>Izvor financiranja 51</t>
  </si>
  <si>
    <t>Kapitalni projekt K3240-14</t>
  </si>
  <si>
    <t>Izvor financiranja 11</t>
  </si>
  <si>
    <t>Tekući projekt T3240-15</t>
  </si>
  <si>
    <t>Tekući projekt T3240-16</t>
  </si>
  <si>
    <t>Medicinska i lab.oprema</t>
  </si>
  <si>
    <t>UKUPNO</t>
  </si>
  <si>
    <t>Državni proračun</t>
  </si>
  <si>
    <t xml:space="preserve">Pomoći </t>
  </si>
  <si>
    <t>Donacije</t>
  </si>
  <si>
    <t>Pridod o nefin.imovine</t>
  </si>
  <si>
    <t>4.017.158 / 30.267.276</t>
  </si>
  <si>
    <t>3.770.578 / 28.409.420</t>
  </si>
  <si>
    <t>4.550.038 / 34.282.260</t>
  </si>
  <si>
    <t>4.910.744 / 37.000.000</t>
  </si>
  <si>
    <t>4.012.415 / 30.231.538</t>
  </si>
  <si>
    <t>3.770.180 / 28.406.420</t>
  </si>
  <si>
    <t>4.549.640 / 34.279.260</t>
  </si>
  <si>
    <t>4.910.346 / 36.997.000</t>
  </si>
  <si>
    <t>4.743 / 35.738</t>
  </si>
  <si>
    <t>398 / 3.000</t>
  </si>
  <si>
    <t>4.137.284 / 31.172.368</t>
  </si>
  <si>
    <t>3.637.855 / 27.409.420</t>
  </si>
  <si>
    <t>4.417.315 / 33.282.260</t>
  </si>
  <si>
    <t>4.778.021 / 36.000.000</t>
  </si>
  <si>
    <t>5.043.467 / 38.000.000</t>
  </si>
  <si>
    <t>3.553.482 / 26.773.707</t>
  </si>
  <si>
    <t>3.523.979 / 26.551.420</t>
  </si>
  <si>
    <t>4.321.356 / 32.559.260</t>
  </si>
  <si>
    <t>4.682.063 / 35.277.000</t>
  </si>
  <si>
    <t>4.947.508 / 37.277.000</t>
  </si>
  <si>
    <t>583.803 / 4.398.661</t>
  </si>
  <si>
    <t>113.956 / 858.600</t>
  </si>
  <si>
    <t>95.959 / 723.000</t>
  </si>
  <si>
    <t>-120.126 / -905.092</t>
  </si>
  <si>
    <t>132.723 / 1.000.000</t>
  </si>
  <si>
    <t/>
  </si>
  <si>
    <t>5.043.069/37.997.000</t>
  </si>
  <si>
    <t>120126-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</si>
</sst>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9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9" fillId="2" borderId="0" xfId="0" applyFont="1" applyFill="1" applyAlignment="1">
      <alignment vertical="center" wrapText="1"/>
    </xf>
    <xf numFmtId="3" fontId="9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0" fontId="10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0" fillId="0" borderId="0" xfId="0" applyFont="1"/>
    <xf numFmtId="3" fontId="21" fillId="2" borderId="0" xfId="0" applyNumberFormat="1" applyFont="1" applyFill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0" fillId="0" borderId="0" xfId="0" applyNumberFormat="1"/>
    <xf numFmtId="4" fontId="3" fillId="2" borderId="0" xfId="0" applyNumberFormat="1" applyFont="1" applyFill="1" applyAlignment="1">
      <alignment horizontal="right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 indent="1"/>
    </xf>
    <xf numFmtId="0" fontId="19" fillId="2" borderId="2" xfId="0" applyFont="1" applyFill="1" applyBorder="1" applyAlignment="1">
      <alignment horizontal="left" vertical="center" wrapText="1" indent="1"/>
    </xf>
    <xf numFmtId="0" fontId="19" fillId="2" borderId="4" xfId="0" applyFont="1" applyFill="1" applyBorder="1" applyAlignment="1">
      <alignment horizontal="left" vertical="center" wrapText="1" inden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une%20i%20&#8364;%20-%20Tablica%20za%20izradu%20financijskih%20planova%20prora&#269;unskih%20korisni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ŽETAK"/>
      <sheetName val="SAŽETAK €"/>
      <sheetName val=" Račun prihoda i rashoda"/>
      <sheetName val=" Račun prihoda i rashoda €"/>
      <sheetName val="Rashodi prema funkcijskoj kl"/>
      <sheetName val="Rashodi prema funkcijskoj k €"/>
      <sheetName val="Račun financiranja"/>
      <sheetName val="POSEBNI DIO"/>
      <sheetName val="POSEBNI DIO €"/>
      <sheetName val="List2"/>
    </sheetNames>
    <sheetDataSet>
      <sheetData sheetId="0"/>
      <sheetData sheetId="1"/>
      <sheetData sheetId="2"/>
      <sheetData sheetId="3"/>
      <sheetData sheetId="4">
        <row r="10">
          <cell r="B10">
            <v>31172368</v>
          </cell>
          <cell r="C10">
            <v>27409420</v>
          </cell>
          <cell r="D10">
            <v>33282260</v>
          </cell>
          <cell r="E10">
            <v>36000000</v>
          </cell>
          <cell r="F10">
            <v>38000000</v>
          </cell>
        </row>
        <row r="12">
          <cell r="B12">
            <v>12706500</v>
          </cell>
          <cell r="C12">
            <v>11238000</v>
          </cell>
          <cell r="D12">
            <v>13313000</v>
          </cell>
          <cell r="E12">
            <v>14400000</v>
          </cell>
          <cell r="F12">
            <v>15200000</v>
          </cell>
        </row>
        <row r="13">
          <cell r="B13">
            <v>18465868</v>
          </cell>
          <cell r="C13">
            <v>16171420</v>
          </cell>
          <cell r="D13">
            <v>19969260</v>
          </cell>
          <cell r="E13">
            <v>21600000</v>
          </cell>
          <cell r="F13">
            <v>22800000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workbookViewId="0">
      <selection activeCell="M14" sqref="M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67" t="s">
        <v>60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67" t="s">
        <v>34</v>
      </c>
      <c r="B3" s="67"/>
      <c r="C3" s="67"/>
      <c r="D3" s="67"/>
      <c r="E3" s="67"/>
      <c r="F3" s="67"/>
      <c r="G3" s="67"/>
      <c r="H3" s="67"/>
      <c r="I3" s="84"/>
      <c r="J3" s="84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67" t="s">
        <v>44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2" t="s">
        <v>49</v>
      </c>
    </row>
    <row r="7" spans="1:10" ht="25.5" x14ac:dyDescent="0.25">
      <c r="A7" s="31"/>
      <c r="B7" s="32"/>
      <c r="C7" s="32"/>
      <c r="D7" s="33"/>
      <c r="E7" s="34"/>
      <c r="F7" s="4" t="s">
        <v>46</v>
      </c>
      <c r="G7" s="4" t="s">
        <v>47</v>
      </c>
      <c r="H7" s="4" t="s">
        <v>52</v>
      </c>
      <c r="I7" s="4" t="s">
        <v>53</v>
      </c>
      <c r="J7" s="4" t="s">
        <v>54</v>
      </c>
    </row>
    <row r="8" spans="1:10" x14ac:dyDescent="0.25">
      <c r="A8" s="85" t="s">
        <v>0</v>
      </c>
      <c r="B8" s="81"/>
      <c r="C8" s="81"/>
      <c r="D8" s="81"/>
      <c r="E8" s="86"/>
      <c r="F8" s="35" t="s">
        <v>122</v>
      </c>
      <c r="G8" s="35" t="s">
        <v>123</v>
      </c>
      <c r="H8" s="35" t="s">
        <v>124</v>
      </c>
      <c r="I8" s="35" t="s">
        <v>125</v>
      </c>
      <c r="J8" s="35" t="s">
        <v>136</v>
      </c>
    </row>
    <row r="9" spans="1:10" x14ac:dyDescent="0.25">
      <c r="A9" s="77" t="s">
        <v>1</v>
      </c>
      <c r="B9" s="70"/>
      <c r="C9" s="70"/>
      <c r="D9" s="70"/>
      <c r="E9" s="83"/>
      <c r="F9" s="36" t="s">
        <v>126</v>
      </c>
      <c r="G9" s="36" t="s">
        <v>127</v>
      </c>
      <c r="H9" s="36" t="s">
        <v>128</v>
      </c>
      <c r="I9" s="36" t="s">
        <v>129</v>
      </c>
      <c r="J9" s="36" t="s">
        <v>148</v>
      </c>
    </row>
    <row r="10" spans="1:10" x14ac:dyDescent="0.25">
      <c r="A10" s="82" t="s">
        <v>2</v>
      </c>
      <c r="B10" s="83"/>
      <c r="C10" s="83"/>
      <c r="D10" s="83"/>
      <c r="E10" s="83"/>
      <c r="F10" s="36" t="s">
        <v>130</v>
      </c>
      <c r="G10" s="36" t="s">
        <v>131</v>
      </c>
      <c r="H10" s="36" t="s">
        <v>131</v>
      </c>
      <c r="I10" s="36" t="s">
        <v>131</v>
      </c>
      <c r="J10" s="36" t="s">
        <v>131</v>
      </c>
    </row>
    <row r="11" spans="1:10" x14ac:dyDescent="0.25">
      <c r="A11" s="43" t="s">
        <v>3</v>
      </c>
      <c r="B11" s="44"/>
      <c r="C11" s="44"/>
      <c r="D11" s="44"/>
      <c r="E11" s="44"/>
      <c r="F11" s="35" t="s">
        <v>132</v>
      </c>
      <c r="G11" s="35" t="s">
        <v>133</v>
      </c>
      <c r="H11" s="35" t="s">
        <v>134</v>
      </c>
      <c r="I11" s="35" t="s">
        <v>135</v>
      </c>
      <c r="J11" s="35" t="s">
        <v>136</v>
      </c>
    </row>
    <row r="12" spans="1:10" x14ac:dyDescent="0.25">
      <c r="A12" s="69" t="s">
        <v>4</v>
      </c>
      <c r="B12" s="70"/>
      <c r="C12" s="70"/>
      <c r="D12" s="70"/>
      <c r="E12" s="70"/>
      <c r="F12" s="36" t="s">
        <v>137</v>
      </c>
      <c r="G12" s="36" t="s">
        <v>138</v>
      </c>
      <c r="H12" s="36" t="s">
        <v>139</v>
      </c>
      <c r="I12" s="36" t="s">
        <v>140</v>
      </c>
      <c r="J12" s="37" t="s">
        <v>141</v>
      </c>
    </row>
    <row r="13" spans="1:10" x14ac:dyDescent="0.25">
      <c r="A13" s="82" t="s">
        <v>5</v>
      </c>
      <c r="B13" s="83"/>
      <c r="C13" s="83"/>
      <c r="D13" s="83"/>
      <c r="E13" s="83"/>
      <c r="F13" s="36" t="s">
        <v>142</v>
      </c>
      <c r="G13" s="36" t="s">
        <v>143</v>
      </c>
      <c r="H13" s="36" t="s">
        <v>144</v>
      </c>
      <c r="I13" s="36" t="s">
        <v>144</v>
      </c>
      <c r="J13" s="37"/>
    </row>
    <row r="14" spans="1:10" x14ac:dyDescent="0.25">
      <c r="A14" s="80" t="s">
        <v>6</v>
      </c>
      <c r="B14" s="81"/>
      <c r="C14" s="81"/>
      <c r="D14" s="81"/>
      <c r="E14" s="81"/>
      <c r="F14" s="35" t="s">
        <v>145</v>
      </c>
      <c r="G14" s="35" t="s">
        <v>146</v>
      </c>
      <c r="H14" s="38" t="s">
        <v>146</v>
      </c>
      <c r="I14" s="38" t="s">
        <v>146</v>
      </c>
      <c r="J14" s="38"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67" t="s">
        <v>45</v>
      </c>
      <c r="B16" s="68"/>
      <c r="C16" s="68"/>
      <c r="D16" s="68"/>
      <c r="E16" s="68"/>
      <c r="F16" s="68"/>
      <c r="G16" s="68"/>
      <c r="H16" s="68"/>
      <c r="I16" s="68"/>
      <c r="J16" s="68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5.5" x14ac:dyDescent="0.25">
      <c r="A18" s="31"/>
      <c r="B18" s="32"/>
      <c r="C18" s="32"/>
      <c r="D18" s="33"/>
      <c r="E18" s="34"/>
      <c r="F18" s="4" t="s">
        <v>12</v>
      </c>
      <c r="G18" s="4" t="s">
        <v>13</v>
      </c>
      <c r="H18" s="4" t="s">
        <v>52</v>
      </c>
      <c r="I18" s="4" t="s">
        <v>53</v>
      </c>
      <c r="J18" s="4" t="s">
        <v>54</v>
      </c>
    </row>
    <row r="19" spans="1:10" ht="15.75" customHeight="1" x14ac:dyDescent="0.25">
      <c r="A19" s="77" t="s">
        <v>8</v>
      </c>
      <c r="B19" s="78"/>
      <c r="C19" s="78"/>
      <c r="D19" s="78"/>
      <c r="E19" s="79"/>
      <c r="F19" s="36"/>
      <c r="G19" s="36"/>
      <c r="H19" s="36"/>
      <c r="I19" s="36"/>
      <c r="J19" s="36"/>
    </row>
    <row r="20" spans="1:10" x14ac:dyDescent="0.25">
      <c r="A20" s="77" t="s">
        <v>9</v>
      </c>
      <c r="B20" s="70"/>
      <c r="C20" s="70"/>
      <c r="D20" s="70"/>
      <c r="E20" s="70"/>
      <c r="F20" s="36"/>
      <c r="G20" s="36"/>
      <c r="H20" s="36"/>
      <c r="I20" s="36"/>
      <c r="J20" s="36"/>
    </row>
    <row r="21" spans="1:10" x14ac:dyDescent="0.25">
      <c r="A21" s="80" t="s">
        <v>10</v>
      </c>
      <c r="B21" s="81"/>
      <c r="C21" s="81"/>
      <c r="D21" s="81"/>
      <c r="E21" s="81"/>
      <c r="F21" s="35">
        <v>0</v>
      </c>
      <c r="G21" s="35">
        <v>0</v>
      </c>
      <c r="H21" s="35">
        <v>0</v>
      </c>
      <c r="I21" s="35">
        <v>0</v>
      </c>
      <c r="J21" s="35">
        <v>0</v>
      </c>
    </row>
    <row r="22" spans="1:10" ht="18" x14ac:dyDescent="0.25">
      <c r="A22" s="25"/>
      <c r="B22" s="9"/>
      <c r="C22" s="9"/>
      <c r="D22" s="9"/>
      <c r="E22" s="9"/>
      <c r="F22" s="9"/>
      <c r="G22" s="9"/>
      <c r="H22" s="3"/>
      <c r="I22" s="3"/>
      <c r="J22" s="3"/>
    </row>
    <row r="23" spans="1:10" ht="18" customHeight="1" x14ac:dyDescent="0.25">
      <c r="A23" s="67" t="s">
        <v>62</v>
      </c>
      <c r="B23" s="68"/>
      <c r="C23" s="68"/>
      <c r="D23" s="68"/>
      <c r="E23" s="68"/>
      <c r="F23" s="68"/>
      <c r="G23" s="68"/>
      <c r="H23" s="68"/>
      <c r="I23" s="68"/>
      <c r="J23" s="68"/>
    </row>
    <row r="24" spans="1:10" ht="18" x14ac:dyDescent="0.25">
      <c r="A24" s="25"/>
      <c r="B24" s="9"/>
      <c r="C24" s="9"/>
      <c r="D24" s="9"/>
      <c r="E24" s="9"/>
      <c r="F24" s="9"/>
      <c r="G24" s="9"/>
      <c r="H24" s="3"/>
      <c r="I24" s="3"/>
      <c r="J24" s="3"/>
    </row>
    <row r="25" spans="1:10" ht="25.5" x14ac:dyDescent="0.25">
      <c r="A25" s="31"/>
      <c r="B25" s="32"/>
      <c r="C25" s="32"/>
      <c r="D25" s="33"/>
      <c r="E25" s="34"/>
      <c r="F25" s="4" t="s">
        <v>12</v>
      </c>
      <c r="G25" s="4" t="s">
        <v>13</v>
      </c>
      <c r="H25" s="4" t="s">
        <v>52</v>
      </c>
      <c r="I25" s="4" t="s">
        <v>53</v>
      </c>
      <c r="J25" s="4" t="s">
        <v>54</v>
      </c>
    </row>
    <row r="26" spans="1:10" x14ac:dyDescent="0.25">
      <c r="A26" s="71" t="s">
        <v>48</v>
      </c>
      <c r="B26" s="72"/>
      <c r="C26" s="72"/>
      <c r="D26" s="72"/>
      <c r="E26" s="73"/>
      <c r="F26" s="39"/>
      <c r="G26" s="39"/>
      <c r="H26" s="39"/>
      <c r="I26" s="39"/>
      <c r="J26" s="40"/>
    </row>
    <row r="27" spans="1:10" ht="30" customHeight="1" x14ac:dyDescent="0.25">
      <c r="A27" s="74" t="s">
        <v>7</v>
      </c>
      <c r="B27" s="75"/>
      <c r="C27" s="75"/>
      <c r="D27" s="75"/>
      <c r="E27" s="76"/>
      <c r="F27" s="41" t="s">
        <v>145</v>
      </c>
      <c r="G27" s="41" t="s">
        <v>146</v>
      </c>
      <c r="H27" s="41" t="s">
        <v>146</v>
      </c>
      <c r="I27" s="41" t="s">
        <v>146</v>
      </c>
      <c r="J27" s="38"/>
    </row>
    <row r="30" spans="1:10" x14ac:dyDescent="0.25">
      <c r="A30" s="69" t="s">
        <v>11</v>
      </c>
      <c r="B30" s="70"/>
      <c r="C30" s="70"/>
      <c r="D30" s="70"/>
      <c r="E30" s="70"/>
      <c r="F30" s="36">
        <v>0</v>
      </c>
      <c r="G30" s="36">
        <v>0</v>
      </c>
      <c r="H30" s="36">
        <v>0</v>
      </c>
      <c r="I30" s="36">
        <v>0</v>
      </c>
      <c r="J30" s="36">
        <v>0</v>
      </c>
    </row>
    <row r="31" spans="1:10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  <c r="J31" s="22"/>
    </row>
    <row r="32" spans="1:10" ht="29.25" customHeight="1" x14ac:dyDescent="0.25">
      <c r="A32" s="65" t="s">
        <v>63</v>
      </c>
      <c r="B32" s="66"/>
      <c r="C32" s="66"/>
      <c r="D32" s="66"/>
      <c r="E32" s="66"/>
      <c r="F32" s="66"/>
      <c r="G32" s="66"/>
      <c r="H32" s="66"/>
      <c r="I32" s="66"/>
      <c r="J32" s="66"/>
    </row>
    <row r="33" spans="1:10" ht="8.25" customHeight="1" x14ac:dyDescent="0.25"/>
    <row r="34" spans="1:10" x14ac:dyDescent="0.25">
      <c r="A34" s="65" t="s">
        <v>50</v>
      </c>
      <c r="B34" s="66"/>
      <c r="C34" s="66"/>
      <c r="D34" s="66"/>
      <c r="E34" s="66"/>
      <c r="F34" s="66"/>
      <c r="G34" s="66"/>
      <c r="H34" s="66"/>
      <c r="I34" s="66"/>
      <c r="J34" s="66"/>
    </row>
    <row r="35" spans="1:10" ht="8.25" customHeight="1" x14ac:dyDescent="0.25"/>
    <row r="36" spans="1:10" ht="29.25" customHeight="1" x14ac:dyDescent="0.25">
      <c r="A36" s="65" t="s">
        <v>51</v>
      </c>
      <c r="B36" s="66"/>
      <c r="C36" s="66"/>
      <c r="D36" s="66"/>
      <c r="E36" s="66"/>
      <c r="F36" s="66"/>
      <c r="G36" s="66"/>
      <c r="H36" s="66"/>
      <c r="I36" s="66"/>
      <c r="J36" s="66"/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2"/>
  <sheetViews>
    <sheetView tabSelected="1" topLeftCell="A25" workbookViewId="0">
      <selection activeCell="N50" sqref="N5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1" ht="42" customHeight="1" x14ac:dyDescent="0.25">
      <c r="A1" s="67" t="s">
        <v>60</v>
      </c>
      <c r="B1" s="67"/>
      <c r="C1" s="67"/>
      <c r="D1" s="67"/>
      <c r="E1" s="67"/>
      <c r="F1" s="67"/>
      <c r="G1" s="67"/>
      <c r="H1" s="67"/>
      <c r="I1" s="67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1" ht="15.75" x14ac:dyDescent="0.25">
      <c r="A3" s="67" t="s">
        <v>34</v>
      </c>
      <c r="B3" s="67"/>
      <c r="C3" s="67"/>
      <c r="D3" s="67"/>
      <c r="E3" s="67"/>
      <c r="F3" s="67"/>
      <c r="G3" s="67"/>
      <c r="H3" s="84"/>
      <c r="I3" s="84"/>
    </row>
    <row r="4" spans="1:11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1" ht="18" customHeight="1" x14ac:dyDescent="0.25">
      <c r="A5" s="67" t="s">
        <v>15</v>
      </c>
      <c r="B5" s="68"/>
      <c r="C5" s="68"/>
      <c r="D5" s="68"/>
      <c r="E5" s="68"/>
      <c r="F5" s="68"/>
      <c r="G5" s="68"/>
      <c r="H5" s="68"/>
      <c r="I5" s="68"/>
    </row>
    <row r="6" spans="1:11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1" ht="15.75" x14ac:dyDescent="0.25">
      <c r="A7" s="67" t="s">
        <v>1</v>
      </c>
      <c r="B7" s="87"/>
      <c r="C7" s="87"/>
      <c r="D7" s="87"/>
      <c r="E7" s="87"/>
      <c r="F7" s="87"/>
      <c r="G7" s="87"/>
      <c r="H7" s="87"/>
      <c r="I7" s="87"/>
    </row>
    <row r="8" spans="1:11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11" ht="25.5" x14ac:dyDescent="0.25">
      <c r="A9" s="24" t="s">
        <v>16</v>
      </c>
      <c r="B9" s="23" t="s">
        <v>17</v>
      </c>
      <c r="C9" s="23" t="s">
        <v>18</v>
      </c>
      <c r="D9" s="23" t="s">
        <v>14</v>
      </c>
      <c r="E9" s="23" t="s">
        <v>12</v>
      </c>
      <c r="F9" s="24" t="s">
        <v>13</v>
      </c>
      <c r="G9" s="24" t="s">
        <v>52</v>
      </c>
      <c r="H9" s="24" t="s">
        <v>53</v>
      </c>
      <c r="I9" s="24" t="s">
        <v>54</v>
      </c>
    </row>
    <row r="10" spans="1:11" ht="15.75" customHeight="1" x14ac:dyDescent="0.25">
      <c r="A10" s="13">
        <v>6</v>
      </c>
      <c r="B10" s="13"/>
      <c r="C10" s="13"/>
      <c r="D10" s="13" t="s">
        <v>19</v>
      </c>
      <c r="E10" s="58">
        <v>4012414.626053487</v>
      </c>
      <c r="F10" s="59">
        <v>3770179.8394054016</v>
      </c>
      <c r="G10" s="59">
        <v>4549639.6575751537</v>
      </c>
      <c r="H10" s="59">
        <v>4910345.4429159202</v>
      </c>
      <c r="I10" s="59">
        <v>5043068.5513305459</v>
      </c>
      <c r="K10" s="50"/>
    </row>
    <row r="11" spans="1:11" ht="38.25" x14ac:dyDescent="0.25">
      <c r="A11" s="13"/>
      <c r="B11" s="17">
        <v>63</v>
      </c>
      <c r="C11" s="17"/>
      <c r="D11" s="17" t="s">
        <v>56</v>
      </c>
      <c r="E11" s="58">
        <v>247517.287145796</v>
      </c>
      <c r="F11" s="59">
        <v>57179.640321189196</v>
      </c>
      <c r="G11" s="59">
        <v>41980.224301546215</v>
      </c>
      <c r="H11" s="60">
        <v>45788.568903045998</v>
      </c>
      <c r="I11" s="59">
        <v>49771.053155484769</v>
      </c>
      <c r="K11" s="57"/>
    </row>
    <row r="12" spans="1:11" x14ac:dyDescent="0.25">
      <c r="A12" s="14"/>
      <c r="B12" s="14"/>
      <c r="C12" s="15">
        <v>54</v>
      </c>
      <c r="D12" s="15" t="s">
        <v>58</v>
      </c>
      <c r="E12" s="58">
        <v>247516.62353175392</v>
      </c>
      <c r="F12" s="59">
        <v>32185.281040546815</v>
      </c>
      <c r="G12" s="59">
        <v>41980.224301546215</v>
      </c>
      <c r="H12" s="60">
        <v>45789.368903045986</v>
      </c>
      <c r="I12" s="59">
        <v>49771.053155484769</v>
      </c>
    </row>
    <row r="13" spans="1:11" x14ac:dyDescent="0.25">
      <c r="A13" s="14"/>
      <c r="B13" s="14"/>
      <c r="C13" s="15">
        <v>501</v>
      </c>
      <c r="D13" s="15" t="s">
        <v>119</v>
      </c>
      <c r="E13" s="58">
        <v>0</v>
      </c>
      <c r="F13" s="59">
        <v>24994.359280642377</v>
      </c>
      <c r="G13" s="59">
        <v>0</v>
      </c>
      <c r="H13" s="60">
        <v>0</v>
      </c>
      <c r="I13" s="59">
        <v>0</v>
      </c>
    </row>
    <row r="14" spans="1:11" x14ac:dyDescent="0.25">
      <c r="A14" s="14"/>
      <c r="B14" s="14">
        <v>64</v>
      </c>
      <c r="C14" s="15"/>
      <c r="D14" s="14" t="s">
        <v>65</v>
      </c>
      <c r="E14" s="58">
        <v>2388.3469374211959</v>
      </c>
      <c r="F14" s="59">
        <v>2659.7650806291058</v>
      </c>
      <c r="G14" s="59">
        <v>1990.8421262193906</v>
      </c>
      <c r="H14" s="60">
        <v>1990.44212621939</v>
      </c>
      <c r="I14" s="59">
        <v>1990.8421262193906</v>
      </c>
    </row>
    <row r="15" spans="1:11" x14ac:dyDescent="0.25">
      <c r="A15" s="14"/>
      <c r="B15" s="14"/>
      <c r="C15" s="15">
        <v>31</v>
      </c>
      <c r="D15" s="15" t="s">
        <v>41</v>
      </c>
      <c r="E15" s="58">
        <v>2388.3469374211959</v>
      </c>
      <c r="F15" s="59">
        <v>2659.7650806291058</v>
      </c>
      <c r="G15" s="59">
        <v>1990.8421262193906</v>
      </c>
      <c r="H15" s="60">
        <v>1990.44212621939</v>
      </c>
      <c r="I15" s="60">
        <v>1990.8421262193906</v>
      </c>
    </row>
    <row r="16" spans="1:11" ht="38.25" x14ac:dyDescent="0.25">
      <c r="A16" s="14"/>
      <c r="B16" s="14">
        <v>65</v>
      </c>
      <c r="C16" s="15"/>
      <c r="D16" s="52" t="s">
        <v>66</v>
      </c>
      <c r="E16" s="58">
        <v>30666.79938947508</v>
      </c>
      <c r="F16" s="59">
        <v>31853.474019510249</v>
      </c>
      <c r="G16" s="59">
        <v>34507.930187802769</v>
      </c>
      <c r="H16" s="60">
        <v>34507.930187802769</v>
      </c>
      <c r="I16" s="59">
        <v>34507.930187802769</v>
      </c>
    </row>
    <row r="17" spans="1:11" x14ac:dyDescent="0.25">
      <c r="A17" s="14"/>
      <c r="B17" s="14"/>
      <c r="C17" s="15">
        <v>31</v>
      </c>
      <c r="D17" s="15" t="s">
        <v>41</v>
      </c>
      <c r="E17" s="58">
        <v>30666.79938947508</v>
      </c>
      <c r="F17" s="59">
        <v>31853.474019510249</v>
      </c>
      <c r="G17" s="59">
        <v>34507.930187802769</v>
      </c>
      <c r="H17" s="60">
        <v>34507.930187802769</v>
      </c>
      <c r="I17" s="60">
        <v>34507.930187802769</v>
      </c>
    </row>
    <row r="18" spans="1:11" ht="25.5" x14ac:dyDescent="0.25">
      <c r="A18" s="14"/>
      <c r="B18" s="14">
        <v>66</v>
      </c>
      <c r="C18" s="15"/>
      <c r="D18" s="52" t="s">
        <v>67</v>
      </c>
      <c r="E18" s="58">
        <v>634227.88506204786</v>
      </c>
      <c r="F18" s="59">
        <v>553454</v>
      </c>
      <c r="G18" s="59">
        <v>933041.34315482108</v>
      </c>
      <c r="H18" s="60">
        <v>1024492.26706484</v>
      </c>
      <c r="I18" s="59">
        <v>918314.42033313424</v>
      </c>
      <c r="K18" s="50"/>
    </row>
    <row r="19" spans="1:11" x14ac:dyDescent="0.25">
      <c r="A19" s="14"/>
      <c r="B19" s="28"/>
      <c r="C19" s="15">
        <v>31</v>
      </c>
      <c r="D19" s="18" t="s">
        <v>68</v>
      </c>
      <c r="E19" s="58">
        <v>627641.51569447201</v>
      </c>
      <c r="F19" s="59">
        <v>550799.65492069814</v>
      </c>
      <c r="G19" s="59">
        <v>929059.45890238194</v>
      </c>
      <c r="H19" s="60">
        <v>1020510.4828124</v>
      </c>
      <c r="I19" s="60">
        <v>914332.73608069541</v>
      </c>
      <c r="K19" s="50"/>
    </row>
    <row r="20" spans="1:11" x14ac:dyDescent="0.25">
      <c r="A20" s="14"/>
      <c r="B20" s="28"/>
      <c r="C20" s="15">
        <v>61</v>
      </c>
      <c r="D20" s="15" t="s">
        <v>69</v>
      </c>
      <c r="E20" s="58">
        <v>6586.3693675758177</v>
      </c>
      <c r="F20" s="59">
        <v>2654.4561682925209</v>
      </c>
      <c r="G20" s="59">
        <v>3981.6842524387812</v>
      </c>
      <c r="H20" s="60">
        <v>3981.6842524387812</v>
      </c>
      <c r="I20" s="59">
        <v>3981.6842524387812</v>
      </c>
      <c r="K20" s="50"/>
    </row>
    <row r="21" spans="1:11" ht="38.25" x14ac:dyDescent="0.25">
      <c r="A21" s="14"/>
      <c r="B21" s="14">
        <v>67</v>
      </c>
      <c r="C21" s="15"/>
      <c r="D21" s="17" t="s">
        <v>57</v>
      </c>
      <c r="E21" s="58">
        <v>3007727.1219058991</v>
      </c>
      <c r="F21" s="59">
        <v>3032127.88300484</v>
      </c>
      <c r="G21" s="59">
        <v>3418668.7902316013</v>
      </c>
      <c r="H21" s="60">
        <v>3684114.50706085</v>
      </c>
      <c r="I21" s="59">
        <v>3919033.7779547414</v>
      </c>
    </row>
    <row r="22" spans="1:11" x14ac:dyDescent="0.25">
      <c r="A22" s="14"/>
      <c r="B22" s="14"/>
      <c r="C22" s="15">
        <v>12</v>
      </c>
      <c r="D22" s="19" t="s">
        <v>70</v>
      </c>
      <c r="E22" s="61">
        <v>302502.35582984932</v>
      </c>
      <c r="F22" s="59">
        <v>100598.57986594996</v>
      </c>
      <c r="G22" s="59">
        <v>100598.57986594996</v>
      </c>
      <c r="H22" s="60">
        <v>100598.57986594996</v>
      </c>
      <c r="I22" s="59">
        <v>100598.57986594996</v>
      </c>
    </row>
    <row r="23" spans="1:11" x14ac:dyDescent="0.25">
      <c r="A23" s="14"/>
      <c r="B23" s="14"/>
      <c r="C23" s="15">
        <v>11</v>
      </c>
      <c r="D23" s="19" t="s">
        <v>20</v>
      </c>
      <c r="E23" s="58">
        <v>0</v>
      </c>
      <c r="F23" s="59">
        <v>11626.518017121241</v>
      </c>
      <c r="G23" s="59">
        <v>0</v>
      </c>
      <c r="H23" s="60">
        <v>0</v>
      </c>
      <c r="I23" s="59">
        <v>0</v>
      </c>
    </row>
    <row r="24" spans="1:11" ht="25.5" x14ac:dyDescent="0.25">
      <c r="A24" s="14"/>
      <c r="B24" s="14"/>
      <c r="C24" s="15">
        <v>413</v>
      </c>
      <c r="D24" s="18" t="s">
        <v>59</v>
      </c>
      <c r="E24" s="58">
        <v>2705224.7660760502</v>
      </c>
      <c r="F24" s="59">
        <v>2919901.7851217729</v>
      </c>
      <c r="G24" s="59">
        <v>3318070.2103656512</v>
      </c>
      <c r="H24" s="60">
        <v>3583515.827194903</v>
      </c>
      <c r="I24" s="59">
        <v>3818435.1980887912</v>
      </c>
    </row>
    <row r="25" spans="1:11" ht="25.5" x14ac:dyDescent="0.25">
      <c r="A25" s="14"/>
      <c r="B25" s="14">
        <v>68</v>
      </c>
      <c r="C25" s="15"/>
      <c r="D25" s="52" t="s">
        <v>71</v>
      </c>
      <c r="E25" s="58">
        <v>89887.849226889637</v>
      </c>
      <c r="F25" s="59">
        <v>92905.965890238236</v>
      </c>
      <c r="G25" s="59">
        <v>119450.527573163</v>
      </c>
      <c r="H25" s="60">
        <v>119451</v>
      </c>
      <c r="I25" s="59">
        <v>119450.52757316345</v>
      </c>
    </row>
    <row r="26" spans="1:11" x14ac:dyDescent="0.25">
      <c r="A26" s="14"/>
      <c r="B26" s="14"/>
      <c r="C26" s="15">
        <v>31</v>
      </c>
      <c r="D26" s="18" t="s">
        <v>41</v>
      </c>
      <c r="E26" s="58">
        <v>89887.849226889637</v>
      </c>
      <c r="F26" s="59">
        <v>92905.965890238236</v>
      </c>
      <c r="G26" s="59">
        <v>119450.527573163</v>
      </c>
      <c r="H26" s="60">
        <v>119451</v>
      </c>
      <c r="I26" s="60">
        <v>119450.52757316345</v>
      </c>
    </row>
    <row r="27" spans="1:11" ht="25.5" x14ac:dyDescent="0.25">
      <c r="A27" s="16">
        <v>7</v>
      </c>
      <c r="B27" s="16"/>
      <c r="C27" s="16"/>
      <c r="D27" s="26" t="s">
        <v>21</v>
      </c>
      <c r="E27" s="58">
        <v>4743.2477271219059</v>
      </c>
      <c r="F27" s="59">
        <v>398.16842524387812</v>
      </c>
      <c r="G27" s="59">
        <v>398.16842524387812</v>
      </c>
      <c r="H27" s="60">
        <v>398.16842524387812</v>
      </c>
      <c r="I27" s="59">
        <v>398.16842524387812</v>
      </c>
    </row>
    <row r="28" spans="1:11" ht="38.25" x14ac:dyDescent="0.25">
      <c r="A28" s="17"/>
      <c r="B28" s="17">
        <v>72</v>
      </c>
      <c r="C28" s="17"/>
      <c r="D28" s="27" t="s">
        <v>55</v>
      </c>
      <c r="E28" s="58">
        <v>4743.2477271219059</v>
      </c>
      <c r="F28" s="59">
        <v>398.16842524387812</v>
      </c>
      <c r="G28" s="59">
        <v>398.16842524387812</v>
      </c>
      <c r="H28" s="59">
        <v>398.16842524387812</v>
      </c>
      <c r="I28" s="62">
        <v>398.16842524387812</v>
      </c>
    </row>
    <row r="29" spans="1:11" ht="25.5" x14ac:dyDescent="0.25">
      <c r="A29" s="17"/>
      <c r="B29" s="17"/>
      <c r="C29" s="17">
        <v>72</v>
      </c>
      <c r="D29" s="27" t="s">
        <v>72</v>
      </c>
      <c r="E29" s="58">
        <v>389.9396111221713</v>
      </c>
      <c r="F29" s="59">
        <v>398.16842524387812</v>
      </c>
      <c r="G29" s="59">
        <v>398.16842524387812</v>
      </c>
      <c r="H29" s="59">
        <v>398.16842524387812</v>
      </c>
      <c r="I29" s="62">
        <v>398.16842524387812</v>
      </c>
    </row>
    <row r="30" spans="1:11" x14ac:dyDescent="0.25">
      <c r="A30" s="17"/>
      <c r="B30" s="17"/>
      <c r="C30" s="17">
        <v>31</v>
      </c>
      <c r="D30" s="51" t="s">
        <v>41</v>
      </c>
      <c r="E30" s="58">
        <v>4353.3081159997346</v>
      </c>
      <c r="F30" s="59">
        <v>0</v>
      </c>
      <c r="G30" s="59">
        <v>0</v>
      </c>
      <c r="H30" s="59">
        <v>0</v>
      </c>
      <c r="I30" s="62">
        <v>0</v>
      </c>
    </row>
    <row r="31" spans="1:11" x14ac:dyDescent="0.25">
      <c r="A31" s="17"/>
      <c r="B31" s="17"/>
      <c r="C31" s="17"/>
      <c r="D31" s="27"/>
      <c r="E31" s="58"/>
      <c r="F31" s="59"/>
      <c r="G31" s="59"/>
      <c r="H31" s="59"/>
      <c r="I31" s="62"/>
    </row>
    <row r="32" spans="1:11" x14ac:dyDescent="0.25">
      <c r="A32" s="17"/>
      <c r="B32" s="17"/>
      <c r="C32" s="17"/>
      <c r="D32" s="27"/>
      <c r="E32" s="61"/>
      <c r="F32" s="60"/>
      <c r="G32" s="60"/>
      <c r="H32" s="59"/>
      <c r="I32" s="62"/>
    </row>
    <row r="33" spans="1:9" x14ac:dyDescent="0.25">
      <c r="A33" s="17"/>
      <c r="B33" s="17"/>
      <c r="C33" s="15"/>
      <c r="D33" s="18"/>
      <c r="E33" s="61"/>
      <c r="F33" s="60"/>
      <c r="G33" s="60"/>
      <c r="H33" s="59"/>
      <c r="I33" s="62"/>
    </row>
    <row r="34" spans="1:9" x14ac:dyDescent="0.25">
      <c r="E34" s="63"/>
      <c r="F34" s="63"/>
      <c r="G34" s="63">
        <v>4417315.0175857721</v>
      </c>
      <c r="H34" s="63"/>
      <c r="I34" s="63"/>
    </row>
    <row r="35" spans="1:9" x14ac:dyDescent="0.25">
      <c r="D35" s="47" t="s">
        <v>75</v>
      </c>
      <c r="E35" s="63">
        <v>4017157.8737806091</v>
      </c>
      <c r="F35" s="63">
        <v>3770578</v>
      </c>
      <c r="G35" s="63">
        <v>4550038</v>
      </c>
      <c r="H35" s="63">
        <v>4910743</v>
      </c>
      <c r="I35" s="63">
        <v>5043466.7197557902</v>
      </c>
    </row>
    <row r="36" spans="1:9" ht="12.75" customHeight="1" x14ac:dyDescent="0.25">
      <c r="D36" s="47"/>
      <c r="G36" s="46"/>
    </row>
    <row r="37" spans="1:9" ht="13.5" customHeight="1" x14ac:dyDescent="0.25">
      <c r="D37" s="47"/>
      <c r="G37" s="46"/>
    </row>
    <row r="38" spans="1:9" hidden="1" x14ac:dyDescent="0.25">
      <c r="D38" s="47"/>
      <c r="G38" s="46"/>
    </row>
    <row r="39" spans="1:9" hidden="1" x14ac:dyDescent="0.25"/>
    <row r="40" spans="1:9" ht="15.75" x14ac:dyDescent="0.25">
      <c r="A40" s="67" t="s">
        <v>22</v>
      </c>
      <c r="B40" s="87"/>
      <c r="C40" s="87"/>
      <c r="D40" s="87"/>
      <c r="E40" s="87"/>
      <c r="F40" s="87"/>
      <c r="G40" s="87"/>
      <c r="H40" s="87"/>
      <c r="I40" s="87"/>
    </row>
    <row r="41" spans="1:9" ht="18" x14ac:dyDescent="0.25">
      <c r="A41" s="5"/>
      <c r="B41" s="5"/>
      <c r="C41" s="5"/>
      <c r="D41" s="5"/>
      <c r="E41" s="5"/>
      <c r="F41" s="5"/>
      <c r="G41" s="5"/>
      <c r="H41" s="6"/>
      <c r="I41" s="6"/>
    </row>
    <row r="42" spans="1:9" ht="25.5" x14ac:dyDescent="0.25">
      <c r="A42" s="24" t="s">
        <v>16</v>
      </c>
      <c r="B42" s="23" t="s">
        <v>17</v>
      </c>
      <c r="C42" s="23" t="s">
        <v>18</v>
      </c>
      <c r="D42" s="23" t="s">
        <v>23</v>
      </c>
      <c r="E42" s="23" t="s">
        <v>12</v>
      </c>
      <c r="F42" s="24" t="s">
        <v>13</v>
      </c>
      <c r="G42" s="24" t="s">
        <v>52</v>
      </c>
      <c r="H42" s="24" t="s">
        <v>53</v>
      </c>
      <c r="I42" s="24" t="s">
        <v>54</v>
      </c>
    </row>
    <row r="43" spans="1:9" ht="15.75" customHeight="1" x14ac:dyDescent="0.25">
      <c r="A43" s="13">
        <v>3</v>
      </c>
      <c r="B43" s="13"/>
      <c r="C43" s="13"/>
      <c r="D43" s="13" t="s">
        <v>24</v>
      </c>
      <c r="E43" s="58">
        <v>3553481.5847103321</v>
      </c>
      <c r="F43" s="59">
        <v>3523899.3961112215</v>
      </c>
      <c r="G43" s="59">
        <v>4321356.4271019977</v>
      </c>
      <c r="H43" s="59">
        <v>4682060.5124427602</v>
      </c>
      <c r="I43" s="59">
        <v>4947508.1292720148</v>
      </c>
    </row>
    <row r="44" spans="1:9" ht="15.75" customHeight="1" x14ac:dyDescent="0.25">
      <c r="A44" s="13"/>
      <c r="B44" s="17">
        <v>31</v>
      </c>
      <c r="C44" s="17"/>
      <c r="D44" s="17" t="s">
        <v>25</v>
      </c>
      <c r="E44" s="58">
        <v>1765085.1416815978</v>
      </c>
      <c r="F44" s="59">
        <v>1951532.2848231466</v>
      </c>
      <c r="G44" s="59">
        <v>2087238.7019709337</v>
      </c>
      <c r="H44" s="60">
        <v>2222443.426902913</v>
      </c>
      <c r="I44" s="59">
        <v>2321985.5332138827</v>
      </c>
    </row>
    <row r="45" spans="1:9" ht="25.5" x14ac:dyDescent="0.25">
      <c r="A45" s="14"/>
      <c r="B45" s="14"/>
      <c r="C45" s="15">
        <v>413</v>
      </c>
      <c r="D45" s="18" t="s">
        <v>76</v>
      </c>
      <c r="E45" s="58">
        <v>1758159.4000929059</v>
      </c>
      <c r="F45" s="59">
        <v>1895281.70416086</v>
      </c>
      <c r="G45" s="59">
        <v>2052558.2321321918</v>
      </c>
      <c r="H45" s="59">
        <v>2185281.0405468177</v>
      </c>
      <c r="I45" s="59">
        <v>2282168.6906894948</v>
      </c>
    </row>
    <row r="46" spans="1:9" x14ac:dyDescent="0.25">
      <c r="A46" s="14"/>
      <c r="B46" s="14"/>
      <c r="C46" s="15">
        <v>54</v>
      </c>
      <c r="D46" s="18" t="s">
        <v>77</v>
      </c>
      <c r="E46" s="58">
        <v>4076.1828920299949</v>
      </c>
      <c r="F46" s="59">
        <v>31256.221381644435</v>
      </c>
      <c r="G46" s="59">
        <v>34680.569838741802</v>
      </c>
      <c r="H46" s="59">
        <v>37162.386356095296</v>
      </c>
      <c r="I46" s="59">
        <v>39816.842524387816</v>
      </c>
    </row>
    <row r="47" spans="1:9" x14ac:dyDescent="0.25">
      <c r="A47" s="14"/>
      <c r="B47" s="14"/>
      <c r="C47" s="15">
        <v>501</v>
      </c>
      <c r="D47" s="18" t="s">
        <v>104</v>
      </c>
      <c r="E47" s="58">
        <v>0</v>
      </c>
      <c r="F47" s="59">
        <v>24994.359280642377</v>
      </c>
      <c r="G47" s="59">
        <v>0</v>
      </c>
      <c r="H47" s="59">
        <v>0</v>
      </c>
      <c r="I47" s="59">
        <v>0</v>
      </c>
    </row>
    <row r="48" spans="1:9" x14ac:dyDescent="0.25">
      <c r="A48" s="14"/>
      <c r="B48" s="14"/>
      <c r="C48" s="15">
        <v>51</v>
      </c>
      <c r="D48" s="18" t="s">
        <v>118</v>
      </c>
      <c r="E48" s="58">
        <v>2849.5586966620212</v>
      </c>
      <c r="F48" s="59">
        <v>0</v>
      </c>
      <c r="G48" s="59">
        <v>0</v>
      </c>
      <c r="H48" s="59">
        <v>0</v>
      </c>
      <c r="I48" s="59">
        <v>0</v>
      </c>
    </row>
    <row r="49" spans="1:9" x14ac:dyDescent="0.25">
      <c r="A49" s="14"/>
      <c r="B49" s="14">
        <v>32</v>
      </c>
      <c r="C49" s="15"/>
      <c r="D49" s="14" t="s">
        <v>37</v>
      </c>
      <c r="E49" s="58">
        <v>1783180.4366580397</v>
      </c>
      <c r="F49" s="59">
        <v>1566792.7533346605</v>
      </c>
      <c r="G49" s="59">
        <v>2227216.1390935029</v>
      </c>
      <c r="H49" s="60">
        <v>2452717.4995022891</v>
      </c>
      <c r="I49" s="59">
        <v>2618621.0100205718</v>
      </c>
    </row>
    <row r="50" spans="1:9" ht="25.5" x14ac:dyDescent="0.25">
      <c r="A50" s="14"/>
      <c r="B50" s="14"/>
      <c r="C50" s="15">
        <v>413</v>
      </c>
      <c r="D50" s="18" t="s">
        <v>76</v>
      </c>
      <c r="E50" s="58">
        <v>1319108.1027274537</v>
      </c>
      <c r="F50" s="59">
        <v>1024620.0809609131</v>
      </c>
      <c r="G50" s="59">
        <v>1265511.9782334594</v>
      </c>
      <c r="H50" s="59">
        <v>1398234.7866480853</v>
      </c>
      <c r="I50" s="59">
        <v>1537195.5670581989</v>
      </c>
    </row>
    <row r="51" spans="1:9" x14ac:dyDescent="0.25">
      <c r="A51" s="14"/>
      <c r="B51" s="14"/>
      <c r="C51" s="15">
        <v>54</v>
      </c>
      <c r="D51" s="18" t="s">
        <v>77</v>
      </c>
      <c r="E51" s="58">
        <v>0</v>
      </c>
      <c r="F51" s="59">
        <v>929.05965890238235</v>
      </c>
      <c r="G51" s="59">
        <v>7299.7544628044325</v>
      </c>
      <c r="H51" s="59">
        <v>8626.9825469506923</v>
      </c>
      <c r="I51" s="59">
        <v>9954.2106310969539</v>
      </c>
    </row>
    <row r="52" spans="1:9" x14ac:dyDescent="0.25">
      <c r="A52" s="14"/>
      <c r="B52" s="14"/>
      <c r="C52" s="15">
        <v>61</v>
      </c>
      <c r="D52" s="18" t="s">
        <v>69</v>
      </c>
      <c r="E52" s="58">
        <v>0</v>
      </c>
      <c r="F52" s="59">
        <v>0</v>
      </c>
      <c r="G52" s="59">
        <v>1327.2280841462605</v>
      </c>
      <c r="H52" s="59">
        <v>1327.2280841462605</v>
      </c>
      <c r="I52" s="59">
        <v>1327.2280841462605</v>
      </c>
    </row>
    <row r="53" spans="1:9" x14ac:dyDescent="0.25">
      <c r="A53" s="14"/>
      <c r="B53" s="14"/>
      <c r="C53" s="15">
        <v>31</v>
      </c>
      <c r="D53" s="18" t="s">
        <v>41</v>
      </c>
      <c r="E53" s="58">
        <v>431932.0459220917</v>
      </c>
      <c r="F53" s="59">
        <v>511784.45815913461</v>
      </c>
      <c r="G53" s="59">
        <v>925476.14307518746</v>
      </c>
      <c r="H53" s="60">
        <v>1016927.4669852013</v>
      </c>
      <c r="I53" s="60">
        <v>1042542.9690092242</v>
      </c>
    </row>
    <row r="54" spans="1:9" x14ac:dyDescent="0.25">
      <c r="A54" s="14"/>
      <c r="B54" s="28"/>
      <c r="C54" s="15">
        <v>12</v>
      </c>
      <c r="D54" s="15" t="s">
        <v>70</v>
      </c>
      <c r="E54" s="58">
        <v>27601.035237905631</v>
      </c>
      <c r="F54" s="59">
        <v>28928.263322051895</v>
      </c>
      <c r="G54" s="59">
        <v>27601.035237905631</v>
      </c>
      <c r="H54" s="59">
        <v>27601.035237905631</v>
      </c>
      <c r="I54" s="59">
        <v>27601.035237905631</v>
      </c>
    </row>
    <row r="55" spans="1:9" x14ac:dyDescent="0.25">
      <c r="A55" s="14"/>
      <c r="B55" s="28"/>
      <c r="C55" s="15">
        <v>11</v>
      </c>
      <c r="D55" s="15" t="s">
        <v>20</v>
      </c>
      <c r="E55" s="58">
        <v>530.89123365850423</v>
      </c>
      <c r="F55" s="59">
        <v>530.89123365850423</v>
      </c>
      <c r="G55" s="59">
        <v>0</v>
      </c>
      <c r="H55" s="59">
        <v>0</v>
      </c>
      <c r="I55" s="59">
        <v>0</v>
      </c>
    </row>
    <row r="56" spans="1:9" x14ac:dyDescent="0.25">
      <c r="A56" s="14"/>
      <c r="B56" s="28"/>
      <c r="C56" s="15">
        <v>51</v>
      </c>
      <c r="D56" s="18" t="s">
        <v>118</v>
      </c>
      <c r="E56" s="58">
        <v>4008.361536930121</v>
      </c>
      <c r="F56" s="59">
        <v>0</v>
      </c>
      <c r="G56" s="59">
        <v>0</v>
      </c>
      <c r="H56" s="59">
        <v>0</v>
      </c>
      <c r="I56" s="59">
        <v>0</v>
      </c>
    </row>
    <row r="57" spans="1:9" x14ac:dyDescent="0.25">
      <c r="A57" s="14"/>
      <c r="B57" s="14">
        <v>34</v>
      </c>
      <c r="C57" s="15"/>
      <c r="D57" s="15" t="s">
        <v>78</v>
      </c>
      <c r="E57" s="58">
        <v>5173.5350720021233</v>
      </c>
      <c r="F57" s="59">
        <v>5441.6351449996682</v>
      </c>
      <c r="G57" s="59">
        <v>6636.1404207313026</v>
      </c>
      <c r="H57" s="60">
        <v>6636.1404207313026</v>
      </c>
      <c r="I57" s="59">
        <v>6636.1404207313026</v>
      </c>
    </row>
    <row r="58" spans="1:9" x14ac:dyDescent="0.25">
      <c r="A58" s="14"/>
      <c r="B58" s="14"/>
      <c r="C58" s="15">
        <v>31</v>
      </c>
      <c r="D58" s="15" t="s">
        <v>41</v>
      </c>
      <c r="E58" s="58">
        <v>5173.5350720021233</v>
      </c>
      <c r="F58" s="59">
        <v>5441.6351449996682</v>
      </c>
      <c r="G58" s="59">
        <v>6636.1404207313026</v>
      </c>
      <c r="H58" s="59">
        <v>6636.1404207313026</v>
      </c>
      <c r="I58" s="59">
        <v>6636.1404207313026</v>
      </c>
    </row>
    <row r="59" spans="1:9" x14ac:dyDescent="0.25">
      <c r="A59" s="14"/>
      <c r="B59" s="14">
        <v>38</v>
      </c>
      <c r="C59" s="15"/>
      <c r="D59" s="15" t="s">
        <v>79</v>
      </c>
      <c r="E59" s="58">
        <v>42.471298692680335</v>
      </c>
      <c r="F59" s="59">
        <v>132.72280841462606</v>
      </c>
      <c r="G59" s="59">
        <v>265.44561682925212</v>
      </c>
      <c r="H59" s="60">
        <v>265.44561682925212</v>
      </c>
      <c r="I59" s="59">
        <v>265.44561682925212</v>
      </c>
    </row>
    <row r="60" spans="1:9" x14ac:dyDescent="0.25">
      <c r="A60" s="14"/>
      <c r="B60" s="28"/>
      <c r="C60" s="15">
        <v>31</v>
      </c>
      <c r="D60" s="15" t="s">
        <v>41</v>
      </c>
      <c r="E60" s="58">
        <v>42.471298692680335</v>
      </c>
      <c r="F60" s="59">
        <v>132.72280841462606</v>
      </c>
      <c r="G60" s="59">
        <v>265.44561682925212</v>
      </c>
      <c r="H60" s="59">
        <v>265.44561682925212</v>
      </c>
      <c r="I60" s="59">
        <v>265.44561682925212</v>
      </c>
    </row>
    <row r="61" spans="1:9" ht="25.5" x14ac:dyDescent="0.25">
      <c r="A61" s="16">
        <v>4</v>
      </c>
      <c r="B61" s="16"/>
      <c r="C61" s="16"/>
      <c r="D61" s="26" t="s">
        <v>26</v>
      </c>
      <c r="E61" s="58">
        <v>583802.64118388738</v>
      </c>
      <c r="F61" s="59">
        <v>113955.80330479793</v>
      </c>
      <c r="G61" s="59">
        <v>95958.590483774635</v>
      </c>
      <c r="H61" s="59">
        <v>95958.590483774635</v>
      </c>
      <c r="I61" s="59">
        <v>95958.590483774635</v>
      </c>
    </row>
    <row r="62" spans="1:9" ht="38.25" x14ac:dyDescent="0.25">
      <c r="A62" s="17"/>
      <c r="B62" s="17">
        <v>42</v>
      </c>
      <c r="C62" s="17"/>
      <c r="D62" s="27" t="s">
        <v>61</v>
      </c>
      <c r="E62" s="58">
        <v>125019.84205985798</v>
      </c>
      <c r="F62" s="59">
        <v>91578.737806091973</v>
      </c>
      <c r="G62" s="59">
        <v>95958.590483774635</v>
      </c>
      <c r="H62" s="60">
        <v>95958.590483774635</v>
      </c>
      <c r="I62" s="59">
        <v>95958.590483774635</v>
      </c>
    </row>
    <row r="63" spans="1:9" x14ac:dyDescent="0.25">
      <c r="A63" s="17"/>
      <c r="B63" s="17"/>
      <c r="C63" s="15">
        <v>31</v>
      </c>
      <c r="D63" s="15" t="s">
        <v>20</v>
      </c>
      <c r="E63" s="58">
        <v>28815.714380516289</v>
      </c>
      <c r="F63" s="59">
        <v>28137.235383900723</v>
      </c>
      <c r="G63" s="59">
        <v>19908.521262193899</v>
      </c>
      <c r="H63" s="59">
        <v>19908.521262193899</v>
      </c>
      <c r="I63" s="59">
        <v>19908.521262193899</v>
      </c>
    </row>
    <row r="64" spans="1:9" x14ac:dyDescent="0.25">
      <c r="A64" s="17"/>
      <c r="B64" s="17"/>
      <c r="C64" s="17">
        <v>61</v>
      </c>
      <c r="D64" s="18" t="s">
        <v>69</v>
      </c>
      <c r="E64" s="58">
        <v>2471.9623067224102</v>
      </c>
      <c r="F64" s="59">
        <v>2654.4561682925209</v>
      </c>
      <c r="G64" s="59">
        <v>2654.4561682925209</v>
      </c>
      <c r="H64" s="59">
        <v>2654.4561682925209</v>
      </c>
      <c r="I64" s="59">
        <v>2654.4561682925209</v>
      </c>
    </row>
    <row r="65" spans="1:9" ht="25.5" x14ac:dyDescent="0.25">
      <c r="A65" s="17"/>
      <c r="B65" s="17"/>
      <c r="C65" s="17">
        <v>72</v>
      </c>
      <c r="D65" s="27" t="s">
        <v>80</v>
      </c>
      <c r="E65" s="58"/>
      <c r="F65" s="59">
        <v>398.16842524387812</v>
      </c>
      <c r="G65" s="59">
        <v>398.16842524387812</v>
      </c>
      <c r="H65" s="59">
        <v>398.16842524387812</v>
      </c>
      <c r="I65" s="59">
        <v>398.16842524387812</v>
      </c>
    </row>
    <row r="66" spans="1:9" x14ac:dyDescent="0.25">
      <c r="A66" s="17"/>
      <c r="B66" s="17"/>
      <c r="C66" s="15">
        <v>12</v>
      </c>
      <c r="D66" s="15" t="s">
        <v>70</v>
      </c>
      <c r="E66" s="58">
        <v>93732.165372619274</v>
      </c>
      <c r="F66" s="59">
        <v>60388.877828654848</v>
      </c>
      <c r="G66" s="59">
        <v>72997.544628044328</v>
      </c>
      <c r="H66" s="59">
        <v>72997.544628044328</v>
      </c>
      <c r="I66" s="59">
        <v>72997.544628044328</v>
      </c>
    </row>
    <row r="67" spans="1:9" ht="25.5" x14ac:dyDescent="0.25">
      <c r="A67" s="17"/>
      <c r="B67" s="17">
        <v>45</v>
      </c>
      <c r="C67" s="17"/>
      <c r="D67" s="27" t="s">
        <v>103</v>
      </c>
      <c r="E67" s="58">
        <v>458782.79912402947</v>
      </c>
      <c r="F67" s="59">
        <v>22377.06549870595</v>
      </c>
      <c r="G67" s="59">
        <v>0</v>
      </c>
      <c r="H67" s="59">
        <v>0</v>
      </c>
      <c r="I67" s="62">
        <v>0</v>
      </c>
    </row>
    <row r="68" spans="1:9" x14ac:dyDescent="0.25">
      <c r="A68" s="17"/>
      <c r="B68" s="17"/>
      <c r="C68" s="17">
        <v>11</v>
      </c>
      <c r="D68" s="15" t="s">
        <v>20</v>
      </c>
      <c r="E68" s="58">
        <v>26200.676886322912</v>
      </c>
      <c r="F68" s="59">
        <v>11095.626783462738</v>
      </c>
      <c r="G68" s="59">
        <v>0</v>
      </c>
      <c r="H68" s="59">
        <v>0</v>
      </c>
      <c r="I68" s="62">
        <v>0</v>
      </c>
    </row>
    <row r="69" spans="1:9" x14ac:dyDescent="0.25">
      <c r="A69" s="17"/>
      <c r="B69" s="17"/>
      <c r="C69" s="17">
        <v>31</v>
      </c>
      <c r="D69" s="51" t="s">
        <v>41</v>
      </c>
      <c r="E69" s="58">
        <v>98.613046652067155</v>
      </c>
      <c r="F69" s="59">
        <v>0</v>
      </c>
      <c r="G69" s="59">
        <v>0</v>
      </c>
      <c r="H69" s="59">
        <v>0</v>
      </c>
      <c r="I69" s="62">
        <v>0</v>
      </c>
    </row>
    <row r="70" spans="1:9" x14ac:dyDescent="0.25">
      <c r="A70" s="17"/>
      <c r="B70" s="17"/>
      <c r="C70" s="17">
        <v>54</v>
      </c>
      <c r="D70" s="51" t="s">
        <v>77</v>
      </c>
      <c r="E70" s="58">
        <v>284635.60952949763</v>
      </c>
      <c r="F70" s="59">
        <v>0</v>
      </c>
      <c r="G70" s="59">
        <v>0</v>
      </c>
      <c r="H70" s="59">
        <v>0</v>
      </c>
      <c r="I70" s="62">
        <v>0</v>
      </c>
    </row>
    <row r="71" spans="1:9" x14ac:dyDescent="0.25">
      <c r="A71" s="17"/>
      <c r="B71" s="17"/>
      <c r="C71" s="17">
        <v>51</v>
      </c>
      <c r="D71" s="18" t="s">
        <v>118</v>
      </c>
      <c r="E71" s="58">
        <v>29132.656447010417</v>
      </c>
      <c r="F71" s="59">
        <v>0</v>
      </c>
      <c r="G71" s="59">
        <v>0</v>
      </c>
      <c r="H71" s="59">
        <v>0</v>
      </c>
      <c r="I71" s="62">
        <v>0</v>
      </c>
    </row>
    <row r="72" spans="1:9" ht="18.75" customHeight="1" x14ac:dyDescent="0.25">
      <c r="A72" s="17"/>
      <c r="B72" s="17"/>
      <c r="C72" s="15">
        <v>12</v>
      </c>
      <c r="D72" s="15" t="s">
        <v>70</v>
      </c>
      <c r="E72" s="58">
        <v>118715.24321454641</v>
      </c>
      <c r="F72" s="59">
        <v>11281.438715243214</v>
      </c>
      <c r="G72" s="59">
        <v>0</v>
      </c>
      <c r="H72" s="59">
        <v>0</v>
      </c>
      <c r="I72" s="62">
        <v>0</v>
      </c>
    </row>
    <row r="73" spans="1:9" x14ac:dyDescent="0.25">
      <c r="A73" s="13">
        <v>9</v>
      </c>
      <c r="B73" s="17"/>
      <c r="C73" s="17"/>
      <c r="D73" s="27" t="s">
        <v>73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</row>
    <row r="74" spans="1:9" x14ac:dyDescent="0.25">
      <c r="A74" s="17"/>
      <c r="B74" s="17">
        <v>92</v>
      </c>
      <c r="C74" s="17"/>
      <c r="D74" s="27" t="s">
        <v>74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</row>
    <row r="75" spans="1:9" x14ac:dyDescent="0.25">
      <c r="A75" s="17"/>
      <c r="B75" s="17"/>
      <c r="C75" s="15">
        <v>31</v>
      </c>
      <c r="D75" s="18" t="s">
        <v>41</v>
      </c>
      <c r="E75" s="58" t="s">
        <v>149</v>
      </c>
      <c r="F75" s="58">
        <v>132722.80841462599</v>
      </c>
      <c r="G75" s="58">
        <v>132722.80841462599</v>
      </c>
      <c r="H75" s="58">
        <v>132722.80841462599</v>
      </c>
      <c r="I75" s="58">
        <v>0</v>
      </c>
    </row>
    <row r="76" spans="1:9" x14ac:dyDescent="0.25">
      <c r="E76" s="63"/>
      <c r="F76" s="63"/>
      <c r="G76" s="63"/>
      <c r="H76" s="63"/>
      <c r="I76" s="63"/>
    </row>
    <row r="77" spans="1:9" x14ac:dyDescent="0.25">
      <c r="E77" s="63"/>
      <c r="F77" s="63"/>
      <c r="G77" s="63"/>
      <c r="H77" s="63"/>
      <c r="I77" s="63"/>
    </row>
    <row r="78" spans="1:9" x14ac:dyDescent="0.25">
      <c r="D78" t="s">
        <v>75</v>
      </c>
      <c r="E78" s="64">
        <v>4137284.2258942197</v>
      </c>
      <c r="F78" s="63">
        <v>3637855.1994160195</v>
      </c>
      <c r="G78" s="63">
        <v>4417315.0175857721</v>
      </c>
      <c r="H78" s="63">
        <v>4778020.40292654</v>
      </c>
      <c r="I78" s="63">
        <v>5043466.7197557902</v>
      </c>
    </row>
    <row r="79" spans="1:9" x14ac:dyDescent="0.25">
      <c r="E79" s="63"/>
      <c r="F79" s="63"/>
      <c r="G79" s="63"/>
      <c r="H79" s="63"/>
      <c r="I79" s="63"/>
    </row>
    <row r="80" spans="1:9" x14ac:dyDescent="0.25">
      <c r="E80" s="63"/>
      <c r="F80" s="63"/>
      <c r="G80" s="63"/>
      <c r="H80" s="63"/>
      <c r="I80" s="63"/>
    </row>
    <row r="81" spans="5:9" x14ac:dyDescent="0.25">
      <c r="E81" s="63">
        <v>4017158</v>
      </c>
      <c r="F81" s="63">
        <v>3770578</v>
      </c>
      <c r="G81" s="63">
        <v>4550038</v>
      </c>
      <c r="H81" s="63">
        <v>4910743</v>
      </c>
      <c r="I81" s="63">
        <v>5043467</v>
      </c>
    </row>
    <row r="82" spans="5:9" x14ac:dyDescent="0.25">
      <c r="H82" s="56"/>
    </row>
  </sheetData>
  <mergeCells count="5">
    <mergeCell ref="A7:I7"/>
    <mergeCell ref="A40:I40"/>
    <mergeCell ref="A1:I1"/>
    <mergeCell ref="A3:I3"/>
    <mergeCell ref="A5:I5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5"/>
  <sheetViews>
    <sheetView workbookViewId="0">
      <selection activeCell="C16" sqref="C16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67" t="s">
        <v>60</v>
      </c>
      <c r="B1" s="67"/>
      <c r="C1" s="67"/>
      <c r="D1" s="67"/>
      <c r="E1" s="67"/>
      <c r="F1" s="67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67" t="s">
        <v>34</v>
      </c>
      <c r="B3" s="67"/>
      <c r="C3" s="67"/>
      <c r="D3" s="67"/>
      <c r="E3" s="84"/>
      <c r="F3" s="84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67" t="s">
        <v>15</v>
      </c>
      <c r="B5" s="68"/>
      <c r="C5" s="68"/>
      <c r="D5" s="68"/>
      <c r="E5" s="68"/>
      <c r="F5" s="68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67" t="s">
        <v>27</v>
      </c>
      <c r="B7" s="87"/>
      <c r="C7" s="87"/>
      <c r="D7" s="87"/>
      <c r="E7" s="87"/>
      <c r="F7" s="87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4" t="s">
        <v>28</v>
      </c>
      <c r="B9" s="23" t="s">
        <v>12</v>
      </c>
      <c r="C9" s="24" t="s">
        <v>13</v>
      </c>
      <c r="D9" s="24" t="s">
        <v>52</v>
      </c>
      <c r="E9" s="24" t="s">
        <v>53</v>
      </c>
      <c r="F9" s="24" t="s">
        <v>54</v>
      </c>
    </row>
    <row r="10" spans="1:6" ht="15.75" customHeight="1" x14ac:dyDescent="0.25">
      <c r="A10" s="13" t="s">
        <v>29</v>
      </c>
      <c r="B10" s="10">
        <f>'[1]Rashodi prema funkcijskoj kl'!B10/7.5345</f>
        <v>4137284.2258942197</v>
      </c>
      <c r="C10" s="10">
        <f>'[1]Rashodi prema funkcijskoj kl'!C10/7.5345</f>
        <v>3637855.1994160195</v>
      </c>
      <c r="D10" s="10">
        <f>'[1]Rashodi prema funkcijskoj kl'!D10/7.5345</f>
        <v>4417315.0175857721</v>
      </c>
      <c r="E10" s="10">
        <f>'[1]Rashodi prema funkcijskoj kl'!E10/7.5345</f>
        <v>4778021.1029265374</v>
      </c>
      <c r="F10" s="10">
        <f>'[1]Rashodi prema funkcijskoj kl'!F10/7.5345</f>
        <v>5043466.7197557902</v>
      </c>
    </row>
    <row r="11" spans="1:6" ht="15.75" customHeight="1" x14ac:dyDescent="0.25">
      <c r="A11" s="13" t="s">
        <v>100</v>
      </c>
      <c r="B11" s="10"/>
      <c r="C11" s="10"/>
      <c r="D11" s="10"/>
      <c r="E11" s="10"/>
      <c r="F11" s="10"/>
    </row>
    <row r="12" spans="1:6" x14ac:dyDescent="0.25">
      <c r="A12" s="18" t="s">
        <v>101</v>
      </c>
      <c r="B12" s="10">
        <f>'[1]Rashodi prema funkcijskoj kl'!B12/7.5345</f>
        <v>1686442.3651204458</v>
      </c>
      <c r="C12" s="10">
        <f>'[1]Rashodi prema funkcijskoj kl'!C12/7.5345</f>
        <v>1491538.9209635674</v>
      </c>
      <c r="D12" s="10">
        <f>'[1]Rashodi prema funkcijskoj kl'!D12/7.5345</f>
        <v>1766938.7484239165</v>
      </c>
      <c r="E12" s="10">
        <f>'[1]Rashodi prema funkcijskoj kl'!E12/7.5345</f>
        <v>1911208.4411706151</v>
      </c>
      <c r="F12" s="10">
        <f>'[1]Rashodi prema funkcijskoj kl'!F12/7.5345</f>
        <v>2017386.687902316</v>
      </c>
    </row>
    <row r="13" spans="1:6" x14ac:dyDescent="0.25">
      <c r="A13" s="49" t="s">
        <v>102</v>
      </c>
      <c r="B13" s="10">
        <f>'[1]Rashodi prema funkcijskoj kl'!B13/7.5345</f>
        <v>2450841.8607737739</v>
      </c>
      <c r="C13" s="10">
        <f>'[1]Rashodi prema funkcijskoj kl'!C13/7.5345</f>
        <v>2146316.2784524518</v>
      </c>
      <c r="D13" s="10">
        <f>'[1]Rashodi prema funkcijskoj kl'!D13/7.5345</f>
        <v>2650376.2691618553</v>
      </c>
      <c r="E13" s="10">
        <f>'[1]Rashodi prema funkcijskoj kl'!E13/7.5345</f>
        <v>2866812.6617559227</v>
      </c>
      <c r="F13" s="10">
        <f>'[1]Rashodi prema funkcijskoj kl'!F13/7.5345</f>
        <v>3026080.0318534737</v>
      </c>
    </row>
    <row r="14" spans="1:6" x14ac:dyDescent="0.25">
      <c r="A14" s="13"/>
      <c r="B14" s="10"/>
      <c r="C14" s="11"/>
      <c r="D14" s="11"/>
      <c r="E14" s="11"/>
      <c r="F14" s="12"/>
    </row>
    <row r="15" spans="1:6" x14ac:dyDescent="0.25">
      <c r="A15" s="19"/>
      <c r="B15" s="10"/>
      <c r="C15" s="11"/>
      <c r="D15" s="11"/>
      <c r="E15" s="11"/>
      <c r="F15" s="1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67" t="s">
        <v>60</v>
      </c>
      <c r="B1" s="67"/>
      <c r="C1" s="67"/>
      <c r="D1" s="67"/>
      <c r="E1" s="67"/>
      <c r="F1" s="67"/>
      <c r="G1" s="67"/>
      <c r="H1" s="67"/>
      <c r="I1" s="67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7" t="s">
        <v>34</v>
      </c>
      <c r="B3" s="67"/>
      <c r="C3" s="67"/>
      <c r="D3" s="67"/>
      <c r="E3" s="67"/>
      <c r="F3" s="67"/>
      <c r="G3" s="67"/>
      <c r="H3" s="84"/>
      <c r="I3" s="84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67" t="s">
        <v>30</v>
      </c>
      <c r="B5" s="68"/>
      <c r="C5" s="68"/>
      <c r="D5" s="68"/>
      <c r="E5" s="68"/>
      <c r="F5" s="68"/>
      <c r="G5" s="68"/>
      <c r="H5" s="68"/>
      <c r="I5" s="68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4" t="s">
        <v>16</v>
      </c>
      <c r="B7" s="23" t="s">
        <v>17</v>
      </c>
      <c r="C7" s="23" t="s">
        <v>18</v>
      </c>
      <c r="D7" s="23" t="s">
        <v>64</v>
      </c>
      <c r="E7" s="23" t="s">
        <v>12</v>
      </c>
      <c r="F7" s="24" t="s">
        <v>13</v>
      </c>
      <c r="G7" s="24" t="s">
        <v>52</v>
      </c>
      <c r="H7" s="24" t="s">
        <v>53</v>
      </c>
      <c r="I7" s="24" t="s">
        <v>54</v>
      </c>
    </row>
    <row r="8" spans="1:9" ht="25.5" x14ac:dyDescent="0.25">
      <c r="A8" s="13">
        <v>8</v>
      </c>
      <c r="B8" s="13"/>
      <c r="C8" s="13"/>
      <c r="D8" s="13" t="s">
        <v>31</v>
      </c>
      <c r="E8" s="10"/>
      <c r="F8" s="11"/>
      <c r="G8" s="11"/>
      <c r="H8" s="11"/>
      <c r="I8" s="11"/>
    </row>
    <row r="9" spans="1:9" x14ac:dyDescent="0.25">
      <c r="A9" s="13"/>
      <c r="B9" s="17">
        <v>84</v>
      </c>
      <c r="C9" s="17"/>
      <c r="D9" s="17" t="s">
        <v>38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18" t="s">
        <v>39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6"/>
      <c r="C11" s="16"/>
      <c r="D11" s="26" t="s">
        <v>32</v>
      </c>
      <c r="E11" s="10"/>
      <c r="F11" s="11"/>
      <c r="G11" s="11"/>
      <c r="H11" s="11"/>
      <c r="I11" s="11"/>
    </row>
    <row r="12" spans="1:9" ht="25.5" x14ac:dyDescent="0.25">
      <c r="A12" s="17"/>
      <c r="B12" s="17">
        <v>54</v>
      </c>
      <c r="C12" s="17"/>
      <c r="D12" s="27" t="s">
        <v>40</v>
      </c>
      <c r="E12" s="10"/>
      <c r="F12" s="11"/>
      <c r="G12" s="11"/>
      <c r="H12" s="11"/>
      <c r="I12" s="12"/>
    </row>
    <row r="13" spans="1:9" x14ac:dyDescent="0.25">
      <c r="A13" s="17"/>
      <c r="B13" s="17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7"/>
      <c r="B14" s="17"/>
      <c r="C14" s="15">
        <v>31</v>
      </c>
      <c r="D14" s="15" t="s">
        <v>41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8"/>
  <sheetViews>
    <sheetView topLeftCell="A61" zoomScaleNormal="100" workbookViewId="0">
      <selection activeCell="G90" sqref="G9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67" t="s">
        <v>60</v>
      </c>
      <c r="B1" s="67"/>
      <c r="C1" s="67"/>
      <c r="D1" s="67"/>
      <c r="E1" s="67"/>
      <c r="F1" s="67"/>
      <c r="G1" s="67"/>
      <c r="H1" s="67"/>
      <c r="I1" s="67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67" t="s">
        <v>33</v>
      </c>
      <c r="B3" s="68"/>
      <c r="C3" s="68"/>
      <c r="D3" s="68"/>
      <c r="E3" s="68"/>
      <c r="F3" s="68"/>
      <c r="G3" s="68"/>
      <c r="H3" s="68"/>
      <c r="I3" s="68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100" t="s">
        <v>35</v>
      </c>
      <c r="B5" s="101"/>
      <c r="C5" s="102"/>
      <c r="D5" s="23" t="s">
        <v>36</v>
      </c>
      <c r="E5" s="23" t="s">
        <v>12</v>
      </c>
      <c r="F5" s="24" t="s">
        <v>13</v>
      </c>
      <c r="G5" s="24" t="s">
        <v>52</v>
      </c>
      <c r="H5" s="24" t="s">
        <v>53</v>
      </c>
      <c r="I5" s="24" t="s">
        <v>54</v>
      </c>
    </row>
    <row r="6" spans="1:9" ht="15" customHeight="1" x14ac:dyDescent="0.25">
      <c r="A6" s="94" t="s">
        <v>81</v>
      </c>
      <c r="B6" s="95"/>
      <c r="C6" s="96"/>
      <c r="D6" s="30" t="s">
        <v>85</v>
      </c>
      <c r="E6" s="10"/>
      <c r="F6" s="11"/>
      <c r="G6" s="11"/>
      <c r="H6" s="11"/>
      <c r="I6" s="11"/>
    </row>
    <row r="7" spans="1:9" ht="25.5" customHeight="1" x14ac:dyDescent="0.25">
      <c r="A7" s="94" t="s">
        <v>82</v>
      </c>
      <c r="B7" s="95"/>
      <c r="C7" s="96"/>
      <c r="D7" s="30" t="s">
        <v>83</v>
      </c>
      <c r="E7" s="10"/>
      <c r="F7" s="11"/>
      <c r="G7" s="11"/>
      <c r="H7" s="11"/>
      <c r="I7" s="11"/>
    </row>
    <row r="8" spans="1:9" ht="15" customHeight="1" x14ac:dyDescent="0.25">
      <c r="A8" s="91" t="s">
        <v>84</v>
      </c>
      <c r="B8" s="92"/>
      <c r="C8" s="93"/>
      <c r="D8" s="45" t="s">
        <v>70</v>
      </c>
      <c r="E8" s="10"/>
      <c r="F8" s="11"/>
      <c r="G8" s="11"/>
      <c r="H8" s="11"/>
      <c r="I8" s="12"/>
    </row>
    <row r="9" spans="1:9" x14ac:dyDescent="0.25">
      <c r="A9" s="97">
        <v>3</v>
      </c>
      <c r="B9" s="98"/>
      <c r="C9" s="99"/>
      <c r="D9" s="29" t="s">
        <v>24</v>
      </c>
      <c r="E9" s="10">
        <v>27601.035237905631</v>
      </c>
      <c r="F9" s="11">
        <v>28928.263322051895</v>
      </c>
      <c r="G9" s="11">
        <v>27601.035237905631</v>
      </c>
      <c r="H9" s="11">
        <v>27601.035237905631</v>
      </c>
      <c r="I9" s="12">
        <v>27601.035237905631</v>
      </c>
    </row>
    <row r="10" spans="1:9" x14ac:dyDescent="0.25">
      <c r="A10" s="88">
        <v>31</v>
      </c>
      <c r="B10" s="89"/>
      <c r="C10" s="90"/>
      <c r="D10" s="29" t="s">
        <v>25</v>
      </c>
      <c r="E10" s="10" t="s">
        <v>147</v>
      </c>
      <c r="F10" s="11" t="s">
        <v>147</v>
      </c>
      <c r="G10" s="11" t="s">
        <v>147</v>
      </c>
      <c r="H10" s="11" t="s">
        <v>147</v>
      </c>
      <c r="I10" s="12" t="s">
        <v>147</v>
      </c>
    </row>
    <row r="11" spans="1:9" x14ac:dyDescent="0.25">
      <c r="A11" s="88">
        <v>32</v>
      </c>
      <c r="B11" s="89"/>
      <c r="C11" s="90"/>
      <c r="D11" s="29" t="s">
        <v>37</v>
      </c>
      <c r="E11" s="10">
        <v>27601.035237905631</v>
      </c>
      <c r="F11" s="11">
        <v>28928.263322051895</v>
      </c>
      <c r="G11" s="48">
        <v>27601.035237905631</v>
      </c>
      <c r="H11" s="11">
        <v>27601.035237905631</v>
      </c>
      <c r="I11" s="12">
        <v>27601.035237905631</v>
      </c>
    </row>
    <row r="12" spans="1:9" ht="14.25" customHeight="1" x14ac:dyDescent="0.25">
      <c r="A12" s="94" t="s">
        <v>86</v>
      </c>
      <c r="B12" s="95"/>
      <c r="C12" s="96"/>
      <c r="D12" s="30" t="s">
        <v>97</v>
      </c>
      <c r="E12" s="10" t="s">
        <v>147</v>
      </c>
      <c r="F12" s="11" t="s">
        <v>147</v>
      </c>
      <c r="G12" s="48" t="s">
        <v>147</v>
      </c>
      <c r="H12" s="11" t="s">
        <v>147</v>
      </c>
      <c r="I12" s="11" t="s">
        <v>147</v>
      </c>
    </row>
    <row r="13" spans="1:9" ht="15" customHeight="1" x14ac:dyDescent="0.25">
      <c r="A13" s="91" t="s">
        <v>42</v>
      </c>
      <c r="B13" s="92"/>
      <c r="C13" s="93"/>
      <c r="D13" s="45" t="s">
        <v>43</v>
      </c>
      <c r="E13" s="10" t="s">
        <v>147</v>
      </c>
      <c r="F13" s="11" t="s">
        <v>147</v>
      </c>
      <c r="G13" s="48" t="s">
        <v>147</v>
      </c>
      <c r="H13" s="11" t="s">
        <v>147</v>
      </c>
      <c r="I13" s="12" t="s">
        <v>147</v>
      </c>
    </row>
    <row r="14" spans="1:9" x14ac:dyDescent="0.25">
      <c r="A14" s="97">
        <v>3</v>
      </c>
      <c r="B14" s="98"/>
      <c r="C14" s="99"/>
      <c r="D14" s="29" t="s">
        <v>24</v>
      </c>
      <c r="E14" s="10" t="s">
        <v>147</v>
      </c>
      <c r="F14" s="11" t="s">
        <v>147</v>
      </c>
      <c r="G14" s="48" t="s">
        <v>147</v>
      </c>
      <c r="H14" s="11" t="s">
        <v>147</v>
      </c>
      <c r="I14" s="12" t="s">
        <v>147</v>
      </c>
    </row>
    <row r="15" spans="1:9" x14ac:dyDescent="0.25">
      <c r="A15" s="88">
        <v>32</v>
      </c>
      <c r="B15" s="89"/>
      <c r="C15" s="90"/>
      <c r="D15" s="29" t="s">
        <v>37</v>
      </c>
      <c r="E15" s="10" t="s">
        <v>147</v>
      </c>
      <c r="F15" s="11" t="s">
        <v>147</v>
      </c>
      <c r="G15" s="48" t="s">
        <v>147</v>
      </c>
      <c r="H15" s="11" t="s">
        <v>147</v>
      </c>
      <c r="I15" s="12" t="s">
        <v>147</v>
      </c>
    </row>
    <row r="16" spans="1:9" ht="15" customHeight="1" x14ac:dyDescent="0.25">
      <c r="A16" s="91" t="s">
        <v>84</v>
      </c>
      <c r="B16" s="92"/>
      <c r="C16" s="93"/>
      <c r="D16" s="45" t="s">
        <v>70</v>
      </c>
      <c r="E16" s="10" t="s">
        <v>147</v>
      </c>
      <c r="F16" s="11" t="s">
        <v>147</v>
      </c>
      <c r="G16" s="48" t="s">
        <v>147</v>
      </c>
      <c r="H16" s="11" t="s">
        <v>147</v>
      </c>
      <c r="I16" s="12" t="s">
        <v>147</v>
      </c>
    </row>
    <row r="17" spans="1:9" ht="25.5" x14ac:dyDescent="0.25">
      <c r="A17" s="97">
        <v>4</v>
      </c>
      <c r="B17" s="98"/>
      <c r="C17" s="99"/>
      <c r="D17" s="29" t="s">
        <v>26</v>
      </c>
      <c r="E17" s="10">
        <v>212447.4085871657</v>
      </c>
      <c r="F17" s="11">
        <v>71670.316543898065</v>
      </c>
      <c r="G17" s="48">
        <v>72997.544628044328</v>
      </c>
      <c r="H17" s="11">
        <v>72997.544628044328</v>
      </c>
      <c r="I17" s="12">
        <v>72997.544628044328</v>
      </c>
    </row>
    <row r="18" spans="1:9" ht="25.5" x14ac:dyDescent="0.25">
      <c r="A18" s="88">
        <v>42</v>
      </c>
      <c r="B18" s="89"/>
      <c r="C18" s="90"/>
      <c r="D18" s="29" t="s">
        <v>61</v>
      </c>
      <c r="E18" s="10">
        <v>93732.165372619274</v>
      </c>
      <c r="F18" s="11">
        <v>60388.877828654848</v>
      </c>
      <c r="G18" s="48">
        <v>72997.544628044328</v>
      </c>
      <c r="H18" s="11">
        <v>72997.544628044328</v>
      </c>
      <c r="I18" s="12">
        <v>72997.544628044328</v>
      </c>
    </row>
    <row r="19" spans="1:9" x14ac:dyDescent="0.25">
      <c r="A19" s="53">
        <v>45</v>
      </c>
      <c r="B19" s="54"/>
      <c r="C19" s="55"/>
      <c r="D19" s="29" t="s">
        <v>105</v>
      </c>
      <c r="E19" s="10">
        <v>118715.24321454641</v>
      </c>
      <c r="F19" s="11">
        <v>11281.438715243214</v>
      </c>
      <c r="G19" s="48" t="s">
        <v>147</v>
      </c>
      <c r="H19" s="11" t="s">
        <v>147</v>
      </c>
      <c r="I19" s="12" t="s">
        <v>147</v>
      </c>
    </row>
    <row r="20" spans="1:9" ht="25.5" customHeight="1" x14ac:dyDescent="0.25">
      <c r="A20" s="94" t="s">
        <v>87</v>
      </c>
      <c r="B20" s="95"/>
      <c r="C20" s="96"/>
      <c r="D20" s="29" t="s">
        <v>88</v>
      </c>
      <c r="E20" s="10" t="s">
        <v>147</v>
      </c>
      <c r="F20" s="11" t="s">
        <v>147</v>
      </c>
      <c r="G20" s="48" t="s">
        <v>147</v>
      </c>
      <c r="H20" s="11" t="s">
        <v>147</v>
      </c>
      <c r="I20" s="12" t="s">
        <v>147</v>
      </c>
    </row>
    <row r="21" spans="1:9" ht="15" customHeight="1" x14ac:dyDescent="0.25">
      <c r="A21" s="94" t="s">
        <v>89</v>
      </c>
      <c r="B21" s="95"/>
      <c r="C21" s="96"/>
      <c r="D21" s="29" t="s">
        <v>90</v>
      </c>
      <c r="E21" s="10" t="s">
        <v>147</v>
      </c>
      <c r="F21" s="11" t="s">
        <v>147</v>
      </c>
      <c r="G21" s="48" t="s">
        <v>147</v>
      </c>
      <c r="H21" s="11" t="s">
        <v>147</v>
      </c>
      <c r="I21" s="12" t="s">
        <v>147</v>
      </c>
    </row>
    <row r="22" spans="1:9" ht="24" customHeight="1" x14ac:dyDescent="0.25">
      <c r="A22" s="91" t="s">
        <v>91</v>
      </c>
      <c r="B22" s="92"/>
      <c r="C22" s="93"/>
      <c r="D22" s="45" t="s">
        <v>92</v>
      </c>
      <c r="E22" s="10" t="s">
        <v>147</v>
      </c>
      <c r="F22" s="11" t="s">
        <v>147</v>
      </c>
      <c r="G22" s="48" t="s">
        <v>147</v>
      </c>
      <c r="H22" s="11" t="s">
        <v>147</v>
      </c>
      <c r="I22" s="12" t="s">
        <v>147</v>
      </c>
    </row>
    <row r="23" spans="1:9" ht="15" customHeight="1" x14ac:dyDescent="0.25">
      <c r="A23" s="97">
        <v>3</v>
      </c>
      <c r="B23" s="98"/>
      <c r="C23" s="99"/>
      <c r="D23" s="29" t="s">
        <v>24</v>
      </c>
      <c r="E23" s="10">
        <v>3077267.5028203595</v>
      </c>
      <c r="F23" s="11">
        <v>2919901.7851217729</v>
      </c>
      <c r="G23" s="48">
        <v>3318070.2103656512</v>
      </c>
      <c r="H23" s="11">
        <v>3583515.827194903</v>
      </c>
      <c r="I23" s="12">
        <v>3819462.4726259205</v>
      </c>
    </row>
    <row r="24" spans="1:9" ht="15" customHeight="1" x14ac:dyDescent="0.25">
      <c r="A24" s="88">
        <v>31</v>
      </c>
      <c r="B24" s="89"/>
      <c r="C24" s="90"/>
      <c r="D24" s="29" t="s">
        <v>25</v>
      </c>
      <c r="E24" s="10">
        <v>1758159.4000929059</v>
      </c>
      <c r="F24" s="11">
        <v>1895281.70416086</v>
      </c>
      <c r="G24" s="48">
        <v>2052558.2321321918</v>
      </c>
      <c r="H24" s="11">
        <v>2185281.0405468177</v>
      </c>
      <c r="I24" s="12">
        <v>2282168.6906894948</v>
      </c>
    </row>
    <row r="25" spans="1:9" ht="15" customHeight="1" x14ac:dyDescent="0.25">
      <c r="A25" s="53">
        <v>32</v>
      </c>
      <c r="B25" s="54"/>
      <c r="C25" s="55"/>
      <c r="D25" s="29" t="s">
        <v>37</v>
      </c>
      <c r="E25" s="10">
        <v>1319108.1027274537</v>
      </c>
      <c r="F25" s="11">
        <v>1024620.0809609131</v>
      </c>
      <c r="G25" s="48">
        <v>1265511.9782334594</v>
      </c>
      <c r="H25" s="11">
        <v>1398234.7866480853</v>
      </c>
      <c r="I25" s="12">
        <v>1537293.7819364257</v>
      </c>
    </row>
    <row r="26" spans="1:9" ht="15" customHeight="1" x14ac:dyDescent="0.25">
      <c r="A26" s="91" t="s">
        <v>93</v>
      </c>
      <c r="B26" s="92"/>
      <c r="C26" s="93"/>
      <c r="D26" s="45" t="s">
        <v>77</v>
      </c>
      <c r="E26" s="10" t="s">
        <v>147</v>
      </c>
      <c r="F26" s="11" t="s">
        <v>147</v>
      </c>
      <c r="G26" s="48" t="s">
        <v>147</v>
      </c>
      <c r="H26" s="11" t="s">
        <v>147</v>
      </c>
      <c r="I26" s="12" t="s">
        <v>147</v>
      </c>
    </row>
    <row r="27" spans="1:9" ht="15" customHeight="1" x14ac:dyDescent="0.25">
      <c r="A27" s="97">
        <v>3</v>
      </c>
      <c r="B27" s="98"/>
      <c r="C27" s="99"/>
      <c r="D27" s="29" t="s">
        <v>24</v>
      </c>
      <c r="E27" s="10">
        <v>4076.1828920299949</v>
      </c>
      <c r="F27" s="11">
        <v>32185.281040546815</v>
      </c>
      <c r="G27" s="48">
        <v>41980.224301546215</v>
      </c>
      <c r="H27" s="11">
        <v>4645.298294511912</v>
      </c>
      <c r="I27" s="12">
        <v>49771.053155484769</v>
      </c>
    </row>
    <row r="28" spans="1:9" ht="15" customHeight="1" x14ac:dyDescent="0.25">
      <c r="A28" s="88">
        <v>31</v>
      </c>
      <c r="B28" s="89"/>
      <c r="C28" s="90"/>
      <c r="D28" s="29" t="s">
        <v>25</v>
      </c>
      <c r="E28" s="10">
        <v>4076.1828920299949</v>
      </c>
      <c r="F28" s="11">
        <v>31256.221381644435</v>
      </c>
      <c r="G28" s="48">
        <v>34680.469838741788</v>
      </c>
      <c r="H28" s="11">
        <v>37162.386356095296</v>
      </c>
      <c r="I28" s="11">
        <v>39816.842524387816</v>
      </c>
    </row>
    <row r="29" spans="1:9" ht="15" customHeight="1" x14ac:dyDescent="0.25">
      <c r="A29" s="53">
        <v>32</v>
      </c>
      <c r="B29" s="54"/>
      <c r="C29" s="55"/>
      <c r="D29" s="29" t="s">
        <v>37</v>
      </c>
      <c r="E29" s="10" t="s">
        <v>147</v>
      </c>
      <c r="F29" s="11">
        <v>929.05965890238235</v>
      </c>
      <c r="G29" s="48">
        <v>7299.7544628044325</v>
      </c>
      <c r="H29" s="11">
        <v>8626.9825469506923</v>
      </c>
      <c r="I29" s="12">
        <v>9954.2106310969539</v>
      </c>
    </row>
    <row r="30" spans="1:9" ht="15" customHeight="1" x14ac:dyDescent="0.25">
      <c r="A30" s="91" t="s">
        <v>106</v>
      </c>
      <c r="B30" s="92"/>
      <c r="C30" s="93"/>
      <c r="D30" s="45" t="s">
        <v>77</v>
      </c>
      <c r="E30" s="10" t="s">
        <v>147</v>
      </c>
      <c r="F30" s="11" t="s">
        <v>147</v>
      </c>
      <c r="G30" s="48" t="s">
        <v>147</v>
      </c>
      <c r="H30" s="11" t="s">
        <v>147</v>
      </c>
      <c r="I30" s="12" t="s">
        <v>147</v>
      </c>
    </row>
    <row r="31" spans="1:9" ht="15" customHeight="1" x14ac:dyDescent="0.25">
      <c r="A31" s="97">
        <v>3</v>
      </c>
      <c r="B31" s="98"/>
      <c r="C31" s="99"/>
      <c r="D31" s="29" t="s">
        <v>24</v>
      </c>
      <c r="E31" s="10" t="s">
        <v>147</v>
      </c>
      <c r="F31" s="11">
        <v>24994.359280642377</v>
      </c>
      <c r="G31" s="48" t="s">
        <v>147</v>
      </c>
      <c r="H31" s="11" t="s">
        <v>147</v>
      </c>
      <c r="I31" s="12" t="s">
        <v>147</v>
      </c>
    </row>
    <row r="32" spans="1:9" ht="15" customHeight="1" x14ac:dyDescent="0.25">
      <c r="A32" s="88">
        <v>31</v>
      </c>
      <c r="B32" s="89"/>
      <c r="C32" s="90"/>
      <c r="D32" s="29" t="s">
        <v>25</v>
      </c>
      <c r="E32" s="10" t="s">
        <v>147</v>
      </c>
      <c r="F32" s="11">
        <v>24994.359280642377</v>
      </c>
      <c r="G32" s="48" t="s">
        <v>147</v>
      </c>
      <c r="H32" s="11" t="s">
        <v>147</v>
      </c>
      <c r="I32" s="12" t="s">
        <v>147</v>
      </c>
    </row>
    <row r="33" spans="1:9" ht="15" customHeight="1" x14ac:dyDescent="0.25">
      <c r="A33" s="91" t="s">
        <v>94</v>
      </c>
      <c r="B33" s="92"/>
      <c r="C33" s="93"/>
      <c r="D33" s="45" t="s">
        <v>120</v>
      </c>
      <c r="E33" s="10" t="s">
        <v>147</v>
      </c>
      <c r="F33" s="11" t="s">
        <v>147</v>
      </c>
      <c r="G33" s="48" t="s">
        <v>147</v>
      </c>
      <c r="H33" s="11" t="s">
        <v>147</v>
      </c>
      <c r="I33" s="12" t="s">
        <v>147</v>
      </c>
    </row>
    <row r="34" spans="1:9" ht="15" customHeight="1" x14ac:dyDescent="0.25">
      <c r="A34" s="97">
        <v>3</v>
      </c>
      <c r="B34" s="98"/>
      <c r="C34" s="99"/>
      <c r="D34" s="29" t="s">
        <v>24</v>
      </c>
      <c r="E34" s="10" t="s">
        <v>147</v>
      </c>
      <c r="F34" s="11" t="s">
        <v>147</v>
      </c>
      <c r="G34" s="48">
        <v>1327.2280841462605</v>
      </c>
      <c r="H34" s="11">
        <v>1327.2280841462605</v>
      </c>
      <c r="I34" s="12">
        <v>1327.2280841462605</v>
      </c>
    </row>
    <row r="35" spans="1:9" ht="15" customHeight="1" x14ac:dyDescent="0.25">
      <c r="A35" s="88">
        <v>32</v>
      </c>
      <c r="B35" s="89"/>
      <c r="C35" s="90"/>
      <c r="D35" s="29" t="s">
        <v>37</v>
      </c>
      <c r="E35" s="10" t="s">
        <v>147</v>
      </c>
      <c r="F35" s="11" t="s">
        <v>147</v>
      </c>
      <c r="G35" s="48">
        <v>1327.2280841462605</v>
      </c>
      <c r="H35" s="11">
        <v>1327.2280841462605</v>
      </c>
      <c r="I35" s="12">
        <v>1327.2280841462605</v>
      </c>
    </row>
    <row r="36" spans="1:9" ht="15" customHeight="1" x14ac:dyDescent="0.25">
      <c r="A36" s="91" t="s">
        <v>95</v>
      </c>
      <c r="B36" s="92"/>
      <c r="C36" s="93"/>
      <c r="D36" s="45" t="s">
        <v>41</v>
      </c>
      <c r="E36" s="10" t="s">
        <v>147</v>
      </c>
      <c r="F36" s="11" t="s">
        <v>147</v>
      </c>
      <c r="G36" s="48" t="s">
        <v>147</v>
      </c>
      <c r="H36" s="11" t="s">
        <v>147</v>
      </c>
      <c r="I36" s="12" t="s">
        <v>147</v>
      </c>
    </row>
    <row r="37" spans="1:9" ht="15" customHeight="1" x14ac:dyDescent="0.25">
      <c r="A37" s="97">
        <v>3</v>
      </c>
      <c r="B37" s="98"/>
      <c r="C37" s="99"/>
      <c r="D37" s="29" t="s">
        <v>24</v>
      </c>
      <c r="E37" s="10">
        <v>437148.05229278648</v>
      </c>
      <c r="F37" s="11">
        <v>517358.81611254893</v>
      </c>
      <c r="G37" s="48">
        <v>932377.72911274794</v>
      </c>
      <c r="H37" s="11">
        <v>1023829.0530227619</v>
      </c>
      <c r="I37" s="12">
        <v>1049346.3401685578</v>
      </c>
    </row>
    <row r="38" spans="1:9" ht="15" customHeight="1" x14ac:dyDescent="0.25">
      <c r="A38" s="88">
        <v>32</v>
      </c>
      <c r="B38" s="89"/>
      <c r="C38" s="90"/>
      <c r="D38" s="29" t="s">
        <v>37</v>
      </c>
      <c r="E38" s="10">
        <v>431932.0459220917</v>
      </c>
      <c r="F38" s="11">
        <v>511784.45815913461</v>
      </c>
      <c r="G38" s="48">
        <v>925476.14307518746</v>
      </c>
      <c r="H38" s="11">
        <v>1016927.4669852013</v>
      </c>
      <c r="I38" s="12">
        <v>1042444.7541309973</v>
      </c>
    </row>
    <row r="39" spans="1:9" ht="15" customHeight="1" x14ac:dyDescent="0.25">
      <c r="A39" s="88">
        <v>34</v>
      </c>
      <c r="B39" s="89"/>
      <c r="C39" s="90"/>
      <c r="D39" s="29" t="s">
        <v>78</v>
      </c>
      <c r="E39" s="10">
        <v>5173.5350720021233</v>
      </c>
      <c r="F39" s="11">
        <v>5441.6351449996682</v>
      </c>
      <c r="G39" s="48">
        <v>6636.1404207313026</v>
      </c>
      <c r="H39" s="11">
        <v>6636.1404207313026</v>
      </c>
      <c r="I39" s="12">
        <v>6636.1404207313026</v>
      </c>
    </row>
    <row r="40" spans="1:9" ht="15" customHeight="1" x14ac:dyDescent="0.25">
      <c r="A40" s="88">
        <v>38</v>
      </c>
      <c r="B40" s="89"/>
      <c r="C40" s="90"/>
      <c r="D40" s="29" t="s">
        <v>79</v>
      </c>
      <c r="E40" s="10">
        <v>42.471298692680335</v>
      </c>
      <c r="F40" s="11">
        <v>132.72280841462606</v>
      </c>
      <c r="G40" s="48">
        <v>265.44561682925212</v>
      </c>
      <c r="H40" s="11">
        <v>265.44561682925212</v>
      </c>
      <c r="I40" s="12">
        <v>265.44561682925212</v>
      </c>
    </row>
    <row r="41" spans="1:9" ht="15" customHeight="1" x14ac:dyDescent="0.25">
      <c r="A41" s="94" t="s">
        <v>96</v>
      </c>
      <c r="B41" s="95"/>
      <c r="C41" s="96"/>
      <c r="D41" s="30" t="s">
        <v>98</v>
      </c>
      <c r="E41" s="10" t="s">
        <v>147</v>
      </c>
      <c r="F41" s="11" t="s">
        <v>147</v>
      </c>
      <c r="G41" s="11" t="s">
        <v>147</v>
      </c>
      <c r="H41" s="11" t="s">
        <v>147</v>
      </c>
      <c r="I41" s="12" t="s">
        <v>147</v>
      </c>
    </row>
    <row r="42" spans="1:9" ht="15" customHeight="1" x14ac:dyDescent="0.25">
      <c r="A42" s="91" t="s">
        <v>95</v>
      </c>
      <c r="B42" s="92"/>
      <c r="C42" s="93"/>
      <c r="D42" s="45" t="s">
        <v>41</v>
      </c>
      <c r="E42" s="10" t="s">
        <v>147</v>
      </c>
      <c r="F42" s="11" t="s">
        <v>147</v>
      </c>
      <c r="G42" s="11" t="s">
        <v>147</v>
      </c>
      <c r="H42" s="11" t="s">
        <v>147</v>
      </c>
      <c r="I42" s="12" t="s">
        <v>147</v>
      </c>
    </row>
    <row r="43" spans="1:9" ht="23.25" customHeight="1" x14ac:dyDescent="0.25">
      <c r="A43" s="97">
        <v>4</v>
      </c>
      <c r="B43" s="98"/>
      <c r="C43" s="99"/>
      <c r="D43" s="29" t="s">
        <v>26</v>
      </c>
      <c r="E43" s="10">
        <v>28914.327427168359</v>
      </c>
      <c r="F43" s="11">
        <v>28137.235383900723</v>
      </c>
      <c r="G43" s="11">
        <v>19908.421262193908</v>
      </c>
      <c r="H43" s="11">
        <v>19908.421262193908</v>
      </c>
      <c r="I43" s="12">
        <v>19908.421262193908</v>
      </c>
    </row>
    <row r="44" spans="1:9" ht="25.5" customHeight="1" x14ac:dyDescent="0.25">
      <c r="A44" s="88">
        <v>42</v>
      </c>
      <c r="B44" s="89"/>
      <c r="C44" s="90"/>
      <c r="D44" s="29" t="s">
        <v>61</v>
      </c>
      <c r="E44" s="10">
        <v>28815.714380516289</v>
      </c>
      <c r="F44" s="11">
        <v>28137.235383900723</v>
      </c>
      <c r="G44" s="11">
        <v>19908.421262193908</v>
      </c>
      <c r="H44" s="11">
        <v>19908.421262193908</v>
      </c>
      <c r="I44" s="12">
        <v>19908.421262193908</v>
      </c>
    </row>
    <row r="45" spans="1:9" ht="16.5" customHeight="1" x14ac:dyDescent="0.25">
      <c r="A45" s="88">
        <v>45</v>
      </c>
      <c r="B45" s="89"/>
      <c r="C45" s="90"/>
      <c r="D45" s="29" t="s">
        <v>105</v>
      </c>
      <c r="E45" s="10">
        <v>98.613046652067155</v>
      </c>
      <c r="F45" s="11" t="s">
        <v>147</v>
      </c>
      <c r="G45" s="11" t="s">
        <v>147</v>
      </c>
      <c r="H45" s="11" t="s">
        <v>147</v>
      </c>
      <c r="I45" s="12" t="s">
        <v>147</v>
      </c>
    </row>
    <row r="46" spans="1:9" ht="15" customHeight="1" x14ac:dyDescent="0.25">
      <c r="A46" s="91" t="s">
        <v>94</v>
      </c>
      <c r="B46" s="92"/>
      <c r="C46" s="93"/>
      <c r="D46" s="45" t="s">
        <v>120</v>
      </c>
      <c r="E46" s="10" t="s">
        <v>147</v>
      </c>
      <c r="F46" s="11" t="s">
        <v>147</v>
      </c>
      <c r="G46" s="11" t="s">
        <v>147</v>
      </c>
      <c r="H46" s="11" t="s">
        <v>147</v>
      </c>
      <c r="I46" s="12" t="s">
        <v>147</v>
      </c>
    </row>
    <row r="47" spans="1:9" ht="25.5" customHeight="1" x14ac:dyDescent="0.25">
      <c r="A47" s="97">
        <v>4</v>
      </c>
      <c r="B47" s="98"/>
      <c r="C47" s="99"/>
      <c r="D47" s="29" t="s">
        <v>26</v>
      </c>
      <c r="E47" s="10" t="s">
        <v>147</v>
      </c>
      <c r="F47" s="11">
        <v>2654.4561682925209</v>
      </c>
      <c r="G47" s="11">
        <v>2654.4561682925209</v>
      </c>
      <c r="H47" s="11">
        <v>2654.4561682925209</v>
      </c>
      <c r="I47" s="12">
        <v>2654.4561682925209</v>
      </c>
    </row>
    <row r="48" spans="1:9" ht="27.75" customHeight="1" x14ac:dyDescent="0.25">
      <c r="A48" s="88">
        <v>42</v>
      </c>
      <c r="B48" s="89"/>
      <c r="C48" s="90"/>
      <c r="D48" s="29" t="s">
        <v>61</v>
      </c>
      <c r="E48" s="10" t="s">
        <v>147</v>
      </c>
      <c r="F48" s="11">
        <v>2654.4561682925209</v>
      </c>
      <c r="G48" s="11">
        <v>2654.4561682925209</v>
      </c>
      <c r="H48" s="11">
        <v>2654.4561682925209</v>
      </c>
      <c r="I48" s="12">
        <v>2654.4561682925209</v>
      </c>
    </row>
    <row r="49" spans="1:9" ht="15" customHeight="1" x14ac:dyDescent="0.25">
      <c r="A49" s="91" t="s">
        <v>99</v>
      </c>
      <c r="B49" s="92"/>
      <c r="C49" s="93"/>
      <c r="D49" s="45" t="s">
        <v>121</v>
      </c>
      <c r="E49" s="10" t="s">
        <v>147</v>
      </c>
      <c r="F49" s="11" t="s">
        <v>147</v>
      </c>
      <c r="G49" s="11" t="s">
        <v>147</v>
      </c>
      <c r="H49" s="11" t="s">
        <v>147</v>
      </c>
      <c r="I49" s="12" t="s">
        <v>147</v>
      </c>
    </row>
    <row r="50" spans="1:9" ht="26.25" customHeight="1" x14ac:dyDescent="0.25">
      <c r="A50" s="97">
        <v>4</v>
      </c>
      <c r="B50" s="98"/>
      <c r="C50" s="99"/>
      <c r="D50" s="29" t="s">
        <v>26</v>
      </c>
      <c r="E50" s="10" t="s">
        <v>147</v>
      </c>
      <c r="F50" s="11">
        <v>398.16842524387812</v>
      </c>
      <c r="G50" s="11">
        <v>398.16842524387812</v>
      </c>
      <c r="H50" s="11">
        <v>398.16842524387812</v>
      </c>
      <c r="I50" s="12">
        <v>398.16842524387812</v>
      </c>
    </row>
    <row r="51" spans="1:9" ht="29.25" customHeight="1" x14ac:dyDescent="0.25">
      <c r="A51" s="88">
        <v>42</v>
      </c>
      <c r="B51" s="89"/>
      <c r="C51" s="90"/>
      <c r="D51" s="29" t="s">
        <v>61</v>
      </c>
      <c r="E51" s="10" t="s">
        <v>147</v>
      </c>
      <c r="F51" s="11">
        <v>398.16842524387812</v>
      </c>
      <c r="G51" s="11">
        <v>398.16842524387812</v>
      </c>
      <c r="H51" s="11">
        <v>398.16842524387812</v>
      </c>
      <c r="I51" s="12">
        <v>398.16842524387812</v>
      </c>
    </row>
    <row r="52" spans="1:9" ht="27.75" customHeight="1" x14ac:dyDescent="0.25">
      <c r="A52" s="94" t="s">
        <v>107</v>
      </c>
      <c r="B52" s="95"/>
      <c r="C52" s="96"/>
      <c r="D52" s="29" t="s">
        <v>108</v>
      </c>
      <c r="E52" s="10" t="s">
        <v>147</v>
      </c>
      <c r="F52" s="11" t="s">
        <v>147</v>
      </c>
      <c r="G52" s="11" t="s">
        <v>147</v>
      </c>
      <c r="H52" s="11" t="s">
        <v>147</v>
      </c>
      <c r="I52" s="12" t="s">
        <v>147</v>
      </c>
    </row>
    <row r="53" spans="1:9" ht="15" customHeight="1" x14ac:dyDescent="0.25">
      <c r="A53" s="94" t="s">
        <v>109</v>
      </c>
      <c r="B53" s="95"/>
      <c r="C53" s="96"/>
      <c r="D53" s="29"/>
      <c r="E53" s="10" t="s">
        <v>147</v>
      </c>
      <c r="F53" s="11" t="s">
        <v>147</v>
      </c>
      <c r="G53" s="11" t="s">
        <v>147</v>
      </c>
      <c r="H53" s="11" t="s">
        <v>147</v>
      </c>
      <c r="I53" s="12" t="s">
        <v>147</v>
      </c>
    </row>
    <row r="54" spans="1:9" ht="15" customHeight="1" x14ac:dyDescent="0.25">
      <c r="A54" s="91" t="s">
        <v>94</v>
      </c>
      <c r="B54" s="92"/>
      <c r="C54" s="93"/>
      <c r="D54" s="45" t="s">
        <v>120</v>
      </c>
      <c r="E54" s="10" t="s">
        <v>147</v>
      </c>
      <c r="F54" s="11" t="s">
        <v>147</v>
      </c>
      <c r="G54" s="11" t="s">
        <v>147</v>
      </c>
      <c r="H54" s="11" t="s">
        <v>147</v>
      </c>
      <c r="I54" s="12" t="s">
        <v>147</v>
      </c>
    </row>
    <row r="55" spans="1:9" ht="26.25" customHeight="1" x14ac:dyDescent="0.25">
      <c r="A55" s="91">
        <v>4</v>
      </c>
      <c r="B55" s="92"/>
      <c r="C55" s="93"/>
      <c r="D55" s="29" t="s">
        <v>26</v>
      </c>
      <c r="E55" s="10">
        <v>2471.9623067224102</v>
      </c>
      <c r="F55" s="11">
        <v>530.89123365850423</v>
      </c>
      <c r="G55" s="11" t="s">
        <v>147</v>
      </c>
      <c r="H55" s="11" t="s">
        <v>147</v>
      </c>
      <c r="I55" s="12" t="s">
        <v>147</v>
      </c>
    </row>
    <row r="56" spans="1:9" ht="15" customHeight="1" x14ac:dyDescent="0.25">
      <c r="A56" s="106">
        <v>42</v>
      </c>
      <c r="B56" s="107"/>
      <c r="C56" s="108"/>
      <c r="D56" s="29" t="s">
        <v>116</v>
      </c>
      <c r="E56" s="10">
        <v>2471.9623067224102</v>
      </c>
      <c r="F56" s="11" t="s">
        <v>147</v>
      </c>
      <c r="G56" s="11" t="s">
        <v>147</v>
      </c>
      <c r="H56" s="11" t="s">
        <v>147</v>
      </c>
      <c r="I56" s="12" t="s">
        <v>147</v>
      </c>
    </row>
    <row r="57" spans="1:9" ht="15" customHeight="1" x14ac:dyDescent="0.25">
      <c r="A57" s="91" t="s">
        <v>113</v>
      </c>
      <c r="B57" s="92"/>
      <c r="C57" s="93"/>
      <c r="D57" s="45" t="s">
        <v>20</v>
      </c>
      <c r="E57" s="10" t="s">
        <v>147</v>
      </c>
      <c r="F57" s="11" t="s">
        <v>147</v>
      </c>
      <c r="G57" s="11" t="s">
        <v>147</v>
      </c>
      <c r="H57" s="11" t="s">
        <v>147</v>
      </c>
      <c r="I57" s="12" t="s">
        <v>147</v>
      </c>
    </row>
    <row r="58" spans="1:9" ht="15" customHeight="1" x14ac:dyDescent="0.25">
      <c r="A58" s="91">
        <v>3</v>
      </c>
      <c r="B58" s="92"/>
      <c r="C58" s="93"/>
      <c r="D58" s="29" t="s">
        <v>24</v>
      </c>
      <c r="E58" s="10" t="s">
        <v>147</v>
      </c>
      <c r="F58" s="11" t="s">
        <v>147</v>
      </c>
      <c r="G58" s="11" t="s">
        <v>147</v>
      </c>
      <c r="H58" s="11" t="s">
        <v>147</v>
      </c>
      <c r="I58" s="12" t="s">
        <v>147</v>
      </c>
    </row>
    <row r="59" spans="1:9" ht="15" customHeight="1" x14ac:dyDescent="0.25">
      <c r="A59" s="106">
        <v>32</v>
      </c>
      <c r="B59" s="107"/>
      <c r="C59" s="108"/>
      <c r="D59" s="29" t="s">
        <v>37</v>
      </c>
      <c r="E59" s="10" t="s">
        <v>147</v>
      </c>
      <c r="F59" s="11">
        <v>530.89123365850423</v>
      </c>
      <c r="G59" s="11" t="s">
        <v>147</v>
      </c>
      <c r="H59" s="11" t="s">
        <v>147</v>
      </c>
      <c r="I59" s="12" t="s">
        <v>147</v>
      </c>
    </row>
    <row r="60" spans="1:9" ht="15" customHeight="1" x14ac:dyDescent="0.25">
      <c r="A60" s="94" t="s">
        <v>110</v>
      </c>
      <c r="B60" s="95"/>
      <c r="C60" s="96"/>
      <c r="D60" s="29"/>
      <c r="E60" s="10" t="s">
        <v>147</v>
      </c>
      <c r="F60" s="11" t="s">
        <v>147</v>
      </c>
      <c r="G60" s="11" t="s">
        <v>147</v>
      </c>
      <c r="H60" s="11" t="s">
        <v>147</v>
      </c>
      <c r="I60" s="12" t="s">
        <v>147</v>
      </c>
    </row>
    <row r="61" spans="1:9" ht="15" customHeight="1" x14ac:dyDescent="0.25">
      <c r="A61" s="91" t="s">
        <v>93</v>
      </c>
      <c r="B61" s="92"/>
      <c r="C61" s="93"/>
      <c r="D61" s="45" t="s">
        <v>77</v>
      </c>
      <c r="E61" s="10" t="s">
        <v>147</v>
      </c>
      <c r="F61" s="11" t="s">
        <v>147</v>
      </c>
      <c r="G61" s="11" t="s">
        <v>147</v>
      </c>
      <c r="H61" s="11" t="s">
        <v>147</v>
      </c>
      <c r="I61" s="12" t="s">
        <v>147</v>
      </c>
    </row>
    <row r="62" spans="1:9" ht="21.75" customHeight="1" x14ac:dyDescent="0.25">
      <c r="A62" s="91">
        <v>4</v>
      </c>
      <c r="B62" s="92"/>
      <c r="C62" s="93"/>
      <c r="D62" s="29" t="s">
        <v>26</v>
      </c>
      <c r="E62" s="10">
        <v>284635.60952949763</v>
      </c>
      <c r="F62" s="11" t="s">
        <v>147</v>
      </c>
      <c r="G62" s="11" t="s">
        <v>147</v>
      </c>
      <c r="H62" s="11" t="s">
        <v>147</v>
      </c>
      <c r="I62" s="12" t="s">
        <v>147</v>
      </c>
    </row>
    <row r="63" spans="1:9" ht="15" customHeight="1" x14ac:dyDescent="0.25">
      <c r="A63" s="106">
        <v>45</v>
      </c>
      <c r="B63" s="107"/>
      <c r="C63" s="108"/>
      <c r="D63" s="29" t="s">
        <v>105</v>
      </c>
      <c r="E63" s="10">
        <v>284635.60952949763</v>
      </c>
      <c r="F63" s="11" t="s">
        <v>147</v>
      </c>
      <c r="G63" s="11" t="s">
        <v>147</v>
      </c>
      <c r="H63" s="11" t="s">
        <v>147</v>
      </c>
      <c r="I63" s="12" t="s">
        <v>147</v>
      </c>
    </row>
    <row r="64" spans="1:9" ht="15" customHeight="1" x14ac:dyDescent="0.25">
      <c r="A64" s="91" t="s">
        <v>111</v>
      </c>
      <c r="B64" s="92"/>
      <c r="C64" s="93"/>
      <c r="D64" s="45" t="s">
        <v>118</v>
      </c>
      <c r="E64" s="10" t="s">
        <v>147</v>
      </c>
      <c r="F64" s="11" t="s">
        <v>147</v>
      </c>
      <c r="G64" s="11" t="s">
        <v>147</v>
      </c>
      <c r="H64" s="11" t="s">
        <v>147</v>
      </c>
      <c r="I64" s="12" t="s">
        <v>147</v>
      </c>
    </row>
    <row r="65" spans="1:9" ht="23.25" customHeight="1" x14ac:dyDescent="0.25">
      <c r="A65" s="91">
        <v>4</v>
      </c>
      <c r="B65" s="92"/>
      <c r="C65" s="93"/>
      <c r="D65" s="29" t="s">
        <v>26</v>
      </c>
      <c r="E65" s="10">
        <v>2588.0947640852078</v>
      </c>
      <c r="F65" s="11" t="s">
        <v>147</v>
      </c>
      <c r="G65" s="11" t="s">
        <v>147</v>
      </c>
      <c r="H65" s="11" t="s">
        <v>147</v>
      </c>
      <c r="I65" s="12" t="s">
        <v>147</v>
      </c>
    </row>
    <row r="66" spans="1:9" ht="15" customHeight="1" x14ac:dyDescent="0.25">
      <c r="A66" s="106">
        <v>45</v>
      </c>
      <c r="B66" s="107"/>
      <c r="C66" s="108"/>
      <c r="D66" s="29" t="s">
        <v>105</v>
      </c>
      <c r="E66" s="10">
        <v>2588.0947640852078</v>
      </c>
      <c r="F66" s="11" t="s">
        <v>147</v>
      </c>
      <c r="G66" s="11" t="s">
        <v>147</v>
      </c>
      <c r="H66" s="11" t="s">
        <v>147</v>
      </c>
      <c r="I66" s="12" t="s">
        <v>147</v>
      </c>
    </row>
    <row r="67" spans="1:9" ht="15" customHeight="1" x14ac:dyDescent="0.25">
      <c r="A67" s="94" t="s">
        <v>112</v>
      </c>
      <c r="B67" s="95"/>
      <c r="C67" s="96"/>
      <c r="D67" s="29"/>
      <c r="E67" s="10" t="s">
        <v>147</v>
      </c>
      <c r="F67" s="11" t="s">
        <v>147</v>
      </c>
      <c r="G67" s="11" t="s">
        <v>147</v>
      </c>
      <c r="H67" s="11" t="s">
        <v>147</v>
      </c>
      <c r="I67" s="12" t="s">
        <v>147</v>
      </c>
    </row>
    <row r="68" spans="1:9" ht="15" customHeight="1" x14ac:dyDescent="0.25">
      <c r="A68" s="91" t="s">
        <v>113</v>
      </c>
      <c r="B68" s="92"/>
      <c r="C68" s="93"/>
      <c r="D68" s="45" t="s">
        <v>20</v>
      </c>
      <c r="E68" s="10" t="s">
        <v>147</v>
      </c>
      <c r="F68" s="11" t="s">
        <v>147</v>
      </c>
      <c r="G68" s="11" t="s">
        <v>147</v>
      </c>
      <c r="H68" s="11" t="s">
        <v>147</v>
      </c>
      <c r="I68" s="12" t="s">
        <v>147</v>
      </c>
    </row>
    <row r="69" spans="1:9" ht="23.25" customHeight="1" x14ac:dyDescent="0.25">
      <c r="A69" s="91">
        <v>4</v>
      </c>
      <c r="B69" s="92"/>
      <c r="C69" s="93"/>
      <c r="D69" s="29" t="s">
        <v>26</v>
      </c>
      <c r="E69" s="10">
        <v>26200.676886322912</v>
      </c>
      <c r="F69" s="11">
        <v>11095.626783462738</v>
      </c>
      <c r="G69" s="11" t="s">
        <v>147</v>
      </c>
      <c r="H69" s="11" t="s">
        <v>147</v>
      </c>
      <c r="I69" s="12" t="s">
        <v>147</v>
      </c>
    </row>
    <row r="70" spans="1:9" ht="15" customHeight="1" x14ac:dyDescent="0.25">
      <c r="A70" s="106">
        <v>45</v>
      </c>
      <c r="B70" s="107"/>
      <c r="C70" s="108"/>
      <c r="D70" s="29" t="s">
        <v>105</v>
      </c>
      <c r="E70" s="10">
        <v>26200.676886322912</v>
      </c>
      <c r="F70" s="11">
        <v>11095.626783462738</v>
      </c>
      <c r="G70" s="11" t="s">
        <v>147</v>
      </c>
      <c r="H70" s="11" t="s">
        <v>147</v>
      </c>
      <c r="I70" s="12" t="s">
        <v>147</v>
      </c>
    </row>
    <row r="71" spans="1:9" ht="15" customHeight="1" x14ac:dyDescent="0.25">
      <c r="A71" s="91" t="s">
        <v>111</v>
      </c>
      <c r="B71" s="92"/>
      <c r="C71" s="93"/>
      <c r="D71" s="29"/>
      <c r="E71" s="10" t="s">
        <v>147</v>
      </c>
      <c r="F71" s="11" t="s">
        <v>147</v>
      </c>
      <c r="G71" s="11" t="s">
        <v>147</v>
      </c>
      <c r="H71" s="11" t="s">
        <v>147</v>
      </c>
      <c r="I71" s="12" t="s">
        <v>147</v>
      </c>
    </row>
    <row r="72" spans="1:9" ht="23.25" customHeight="1" x14ac:dyDescent="0.25">
      <c r="A72" s="91">
        <v>4</v>
      </c>
      <c r="B72" s="92"/>
      <c r="C72" s="93"/>
      <c r="D72" s="29" t="s">
        <v>26</v>
      </c>
      <c r="E72" s="10">
        <v>26544.56168292521</v>
      </c>
      <c r="F72" s="11" t="s">
        <v>147</v>
      </c>
      <c r="G72" s="11" t="s">
        <v>147</v>
      </c>
      <c r="H72" s="11" t="s">
        <v>147</v>
      </c>
      <c r="I72" s="12" t="s">
        <v>147</v>
      </c>
    </row>
    <row r="73" spans="1:9" ht="15" customHeight="1" x14ac:dyDescent="0.25">
      <c r="A73" s="106">
        <v>45</v>
      </c>
      <c r="B73" s="107"/>
      <c r="C73" s="108"/>
      <c r="D73" s="29" t="s">
        <v>105</v>
      </c>
      <c r="E73" s="10">
        <v>26544.56168292521</v>
      </c>
      <c r="F73" s="11" t="s">
        <v>147</v>
      </c>
      <c r="G73" s="11" t="s">
        <v>147</v>
      </c>
      <c r="H73" s="11" t="s">
        <v>147</v>
      </c>
      <c r="I73" s="12" t="s">
        <v>147</v>
      </c>
    </row>
    <row r="74" spans="1:9" ht="15" customHeight="1" x14ac:dyDescent="0.25">
      <c r="A74" s="94" t="s">
        <v>114</v>
      </c>
      <c r="B74" s="95"/>
      <c r="C74" s="96"/>
      <c r="D74" s="29"/>
      <c r="E74" s="10" t="s">
        <v>147</v>
      </c>
      <c r="F74" s="11" t="s">
        <v>147</v>
      </c>
      <c r="G74" s="11" t="s">
        <v>147</v>
      </c>
      <c r="H74" s="11" t="s">
        <v>147</v>
      </c>
      <c r="I74" s="12" t="s">
        <v>147</v>
      </c>
    </row>
    <row r="75" spans="1:9" ht="15" customHeight="1" x14ac:dyDescent="0.25">
      <c r="A75" s="91" t="s">
        <v>111</v>
      </c>
      <c r="B75" s="92"/>
      <c r="C75" s="93"/>
      <c r="D75" s="45" t="s">
        <v>118</v>
      </c>
      <c r="E75" s="10" t="s">
        <v>147</v>
      </c>
      <c r="F75" s="11" t="s">
        <v>147</v>
      </c>
      <c r="G75" s="11" t="s">
        <v>147</v>
      </c>
      <c r="H75" s="11" t="s">
        <v>147</v>
      </c>
      <c r="I75" s="12" t="s">
        <v>147</v>
      </c>
    </row>
    <row r="76" spans="1:9" ht="15" customHeight="1" x14ac:dyDescent="0.25">
      <c r="A76" s="91">
        <v>3</v>
      </c>
      <c r="B76" s="92"/>
      <c r="C76" s="93"/>
      <c r="D76" s="29" t="s">
        <v>24</v>
      </c>
      <c r="E76" s="10">
        <v>6857.9202335921427</v>
      </c>
      <c r="F76" s="11" t="s">
        <v>147</v>
      </c>
      <c r="G76" s="11" t="s">
        <v>147</v>
      </c>
      <c r="H76" s="11" t="s">
        <v>147</v>
      </c>
      <c r="I76" s="12" t="s">
        <v>147</v>
      </c>
    </row>
    <row r="77" spans="1:9" ht="15" customHeight="1" x14ac:dyDescent="0.25">
      <c r="A77" s="106">
        <v>31</v>
      </c>
      <c r="B77" s="107"/>
      <c r="C77" s="108"/>
      <c r="D77" s="29" t="s">
        <v>25</v>
      </c>
      <c r="E77" s="10">
        <v>2849.5586966620212</v>
      </c>
      <c r="F77" s="11" t="s">
        <v>147</v>
      </c>
      <c r="G77" s="11" t="s">
        <v>147</v>
      </c>
      <c r="H77" s="11" t="s">
        <v>147</v>
      </c>
      <c r="I77" s="12" t="s">
        <v>147</v>
      </c>
    </row>
    <row r="78" spans="1:9" ht="15" customHeight="1" x14ac:dyDescent="0.25">
      <c r="A78" s="106">
        <v>32</v>
      </c>
      <c r="B78" s="107"/>
      <c r="C78" s="108"/>
      <c r="D78" s="29" t="s">
        <v>37</v>
      </c>
      <c r="E78" s="10">
        <v>4008.361536930121</v>
      </c>
      <c r="F78" s="11" t="s">
        <v>147</v>
      </c>
      <c r="G78" s="11" t="s">
        <v>147</v>
      </c>
      <c r="H78" s="11" t="s">
        <v>147</v>
      </c>
      <c r="I78" s="12" t="s">
        <v>147</v>
      </c>
    </row>
    <row r="79" spans="1:9" ht="15" customHeight="1" x14ac:dyDescent="0.25">
      <c r="A79" s="94" t="s">
        <v>115</v>
      </c>
      <c r="B79" s="95"/>
      <c r="C79" s="96"/>
      <c r="D79" s="29"/>
      <c r="E79" s="10" t="s">
        <v>147</v>
      </c>
      <c r="F79" s="11" t="s">
        <v>147</v>
      </c>
      <c r="G79" s="11" t="s">
        <v>147</v>
      </c>
      <c r="H79" s="11" t="s">
        <v>147</v>
      </c>
      <c r="I79" s="12" t="s">
        <v>147</v>
      </c>
    </row>
    <row r="80" spans="1:9" ht="15" customHeight="1" x14ac:dyDescent="0.25">
      <c r="A80" s="91" t="s">
        <v>113</v>
      </c>
      <c r="B80" s="92"/>
      <c r="C80" s="93"/>
      <c r="D80" s="45" t="s">
        <v>20</v>
      </c>
      <c r="E80" s="10" t="s">
        <v>147</v>
      </c>
      <c r="F80" s="11" t="s">
        <v>147</v>
      </c>
      <c r="G80" s="11" t="s">
        <v>147</v>
      </c>
      <c r="H80" s="11" t="s">
        <v>147</v>
      </c>
      <c r="I80" s="12" t="s">
        <v>147</v>
      </c>
    </row>
    <row r="81" spans="1:9" ht="15" customHeight="1" x14ac:dyDescent="0.25">
      <c r="A81" s="91">
        <v>3</v>
      </c>
      <c r="B81" s="92"/>
      <c r="C81" s="93"/>
      <c r="D81" s="29" t="s">
        <v>24</v>
      </c>
      <c r="E81" s="10">
        <v>530.89123365850423</v>
      </c>
      <c r="F81" s="11" t="s">
        <v>147</v>
      </c>
      <c r="G81" s="11" t="s">
        <v>147</v>
      </c>
      <c r="H81" s="11" t="s">
        <v>147</v>
      </c>
      <c r="I81" s="12" t="s">
        <v>147</v>
      </c>
    </row>
    <row r="82" spans="1:9" ht="15" customHeight="1" x14ac:dyDescent="0.25">
      <c r="A82" s="106">
        <v>32</v>
      </c>
      <c r="B82" s="107"/>
      <c r="C82" s="108"/>
      <c r="D82" s="29" t="s">
        <v>37</v>
      </c>
      <c r="E82" s="10">
        <v>530.89123365850423</v>
      </c>
      <c r="F82" s="11" t="s">
        <v>147</v>
      </c>
      <c r="G82" s="11" t="s">
        <v>147</v>
      </c>
      <c r="H82" s="11" t="s">
        <v>147</v>
      </c>
      <c r="I82" s="12" t="s">
        <v>147</v>
      </c>
    </row>
    <row r="83" spans="1:9" ht="15" customHeight="1" x14ac:dyDescent="0.25">
      <c r="A83" s="91"/>
      <c r="B83" s="92"/>
      <c r="C83" s="93"/>
      <c r="D83" s="29"/>
      <c r="E83" s="10" t="s">
        <v>147</v>
      </c>
      <c r="F83" s="11" t="s">
        <v>147</v>
      </c>
      <c r="G83" s="11" t="s">
        <v>147</v>
      </c>
      <c r="H83" s="11" t="s">
        <v>147</v>
      </c>
      <c r="I83" s="12" t="s">
        <v>147</v>
      </c>
    </row>
    <row r="84" spans="1:9" ht="15" customHeight="1" x14ac:dyDescent="0.25">
      <c r="A84" s="109"/>
      <c r="B84" s="110"/>
      <c r="C84" s="111"/>
      <c r="D84" s="29"/>
      <c r="E84" s="10" t="s">
        <v>147</v>
      </c>
      <c r="F84" s="11" t="s">
        <v>147</v>
      </c>
      <c r="G84" s="11" t="s">
        <v>147</v>
      </c>
      <c r="H84" s="11" t="s">
        <v>147</v>
      </c>
      <c r="I84" s="12" t="s">
        <v>147</v>
      </c>
    </row>
    <row r="85" spans="1:9" ht="15" customHeight="1" x14ac:dyDescent="0.25">
      <c r="A85" s="109"/>
      <c r="B85" s="110"/>
      <c r="C85" s="111"/>
      <c r="D85" s="29"/>
      <c r="E85" s="10" t="s">
        <v>147</v>
      </c>
      <c r="F85" s="11" t="s">
        <v>147</v>
      </c>
      <c r="G85" s="11" t="s">
        <v>147</v>
      </c>
      <c r="H85" s="11" t="s">
        <v>147</v>
      </c>
      <c r="I85" s="12" t="s">
        <v>147</v>
      </c>
    </row>
    <row r="86" spans="1:9" x14ac:dyDescent="0.25">
      <c r="A86" s="103" t="s">
        <v>117</v>
      </c>
      <c r="B86" s="104"/>
      <c r="C86" s="105"/>
      <c r="D86" s="29"/>
      <c r="E86" s="10">
        <v>4137284.2258942197</v>
      </c>
      <c r="F86" s="11">
        <v>3637855.1994160195</v>
      </c>
      <c r="G86" s="11">
        <v>4417315.0175857721</v>
      </c>
      <c r="H86" s="11">
        <v>4778021.1029265374</v>
      </c>
      <c r="I86" s="12">
        <v>5043466.7197557902</v>
      </c>
    </row>
    <row r="88" spans="1:9" x14ac:dyDescent="0.25">
      <c r="G88" s="46"/>
    </row>
  </sheetData>
  <mergeCells count="81">
    <mergeCell ref="A58:C58"/>
    <mergeCell ref="A59:C59"/>
    <mergeCell ref="A71:C71"/>
    <mergeCell ref="A66:C66"/>
    <mergeCell ref="A67:C67"/>
    <mergeCell ref="A68:C68"/>
    <mergeCell ref="A69:C69"/>
    <mergeCell ref="A70:C70"/>
    <mergeCell ref="A61:C61"/>
    <mergeCell ref="A62:C62"/>
    <mergeCell ref="A63:C63"/>
    <mergeCell ref="A64:C64"/>
    <mergeCell ref="A65:C65"/>
    <mergeCell ref="A45:C45"/>
    <mergeCell ref="A73:C73"/>
    <mergeCell ref="A85:C85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56:C56"/>
    <mergeCell ref="A57:C57"/>
    <mergeCell ref="A86:C86"/>
    <mergeCell ref="A42:C42"/>
    <mergeCell ref="A43:C43"/>
    <mergeCell ref="A44:C44"/>
    <mergeCell ref="A50:C50"/>
    <mergeCell ref="A51:C51"/>
    <mergeCell ref="A46:C46"/>
    <mergeCell ref="A47:C47"/>
    <mergeCell ref="A48:C48"/>
    <mergeCell ref="A49:C49"/>
    <mergeCell ref="A52:C52"/>
    <mergeCell ref="A53:C53"/>
    <mergeCell ref="A54:C54"/>
    <mergeCell ref="A55:C55"/>
    <mergeCell ref="A60:C60"/>
    <mergeCell ref="A72:C72"/>
    <mergeCell ref="A27:C27"/>
    <mergeCell ref="A28:C28"/>
    <mergeCell ref="A41:C41"/>
    <mergeCell ref="A33:C33"/>
    <mergeCell ref="A34:C34"/>
    <mergeCell ref="A35:C35"/>
    <mergeCell ref="A36:C36"/>
    <mergeCell ref="A37:C37"/>
    <mergeCell ref="A38:C38"/>
    <mergeCell ref="A39:C39"/>
    <mergeCell ref="A40:C40"/>
    <mergeCell ref="A30:C30"/>
    <mergeCell ref="A31:C31"/>
    <mergeCell ref="A32:C32"/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5:C15"/>
    <mergeCell ref="A17:C17"/>
    <mergeCell ref="A12:C12"/>
    <mergeCell ref="A13:C13"/>
    <mergeCell ref="A14:C14"/>
    <mergeCell ref="A16:C16"/>
    <mergeCell ref="A24:C24"/>
    <mergeCell ref="A26:C26"/>
    <mergeCell ref="A18:C18"/>
    <mergeCell ref="A20:C20"/>
    <mergeCell ref="A21:C21"/>
    <mergeCell ref="A22:C22"/>
    <mergeCell ref="A23:C23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2022-10-07T12:51:20Z</cp:lastPrinted>
  <dcterms:created xsi:type="dcterms:W3CDTF">2022-08-12T12:51:27Z</dcterms:created>
  <dcterms:modified xsi:type="dcterms:W3CDTF">2024-02-14T13:15:02Z</dcterms:modified>
</cp:coreProperties>
</file>